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23415" windowHeight="9405"/>
  </bookViews>
  <sheets>
    <sheet name="Лист4" sheetId="6" r:id="rId1"/>
  </sheets>
  <calcPr calcId="125725"/>
</workbook>
</file>

<file path=xl/calcChain.xml><?xml version="1.0" encoding="utf-8"?>
<calcChain xmlns="http://schemas.openxmlformats.org/spreadsheetml/2006/main">
  <c r="C38" i="6"/>
  <c r="C7" l="1"/>
  <c r="C6" s="1"/>
</calcChain>
</file>

<file path=xl/sharedStrings.xml><?xml version="1.0" encoding="utf-8"?>
<sst xmlns="http://schemas.openxmlformats.org/spreadsheetml/2006/main" count="53" uniqueCount="53">
  <si>
    <t>№ п/п</t>
  </si>
  <si>
    <t>Удмуртской Республики</t>
  </si>
  <si>
    <t>С.П. Евдокимов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</si>
  <si>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</si>
  <si>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</si>
  <si>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</si>
  <si>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</si>
  <si>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</si>
  <si>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</si>
  <si>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Дебесский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</si>
  <si>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</si>
  <si>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</si>
  <si>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</si>
  <si>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</si>
  <si>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</si>
  <si>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</si>
  <si>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</si>
  <si>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</si>
  <si>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М-Пургинский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</si>
  <si>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</si>
  <si>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</si>
  <si>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</si>
  <si>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</si>
  <si>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</si>
  <si>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</si>
  <si>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</si>
  <si>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Як-Бодьинский район</t>
  </si>
  <si>
    <t>Ярский район</t>
  </si>
  <si>
    <t>г.Ижевск</t>
  </si>
  <si>
    <t>г.Сарапул</t>
  </si>
  <si>
    <t>г.Воткинск</t>
  </si>
  <si>
    <t>г.Глазов</t>
  </si>
  <si>
    <t>г.Можга</t>
  </si>
  <si>
    <t>Юридические лица:</t>
  </si>
  <si>
    <t>Министерство сельского хозяйства и продовольствия (региональный лизинг)</t>
  </si>
  <si>
    <t>ООО "Линовита"</t>
  </si>
  <si>
    <t>ООО "Союз - ТМО"</t>
  </si>
  <si>
    <t>НПО "Союз - 1"</t>
  </si>
  <si>
    <t>Фонд правительства УР по развитию жилищного строительства</t>
  </si>
  <si>
    <t>ОАО "Удмуртлестопром"</t>
  </si>
  <si>
    <t>ОАО "Ипотечная корпорация УР"</t>
  </si>
  <si>
    <t xml:space="preserve">ООО "Прогресс" Вавожского района </t>
  </si>
  <si>
    <t>ООО СК "Лодос"</t>
  </si>
  <si>
    <t>ОАО "Удмуртагроснаб"</t>
  </si>
  <si>
    <t>Наименование заемщика</t>
  </si>
  <si>
    <t>ВСЕГО ЗАДОЛЖЕННОСТЬ ПО БЮДЖЕТНЫМ КРЕДИТАМ, В ТОМ ЧИСЛЕ:</t>
  </si>
  <si>
    <t>Муниципальные образования:</t>
  </si>
  <si>
    <t>(тыс.руб.)</t>
  </si>
  <si>
    <t>Приложение 3</t>
  </si>
  <si>
    <t>Исполняющий обязанности</t>
  </si>
  <si>
    <t xml:space="preserve">министра финансов </t>
  </si>
  <si>
    <t>Информация о задолженности по бюджетным кредитам, выданным из бюджета Удмуртской Республики, по состоянию на 01.10.2017 года</t>
  </si>
  <si>
    <t>Сумма задолженности по основному долгу на 01.10.2017 г.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</si>
</sst>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164" fontId="3" fillId="2" borderId="1" xfId="1" applyNumberFormat="1" applyFont="1" applyFill="1" applyBorder="1" applyAlignment="1">
      <alignment horizontal="right" vertical="center" shrinkToFit="1"/>
    </xf>
    <xf numFmtId="0" fontId="3" fillId="0" borderId="2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3" fontId="4" fillId="0" borderId="0" xfId="0" applyNumberFormat="1" applyFont="1" applyAlignment="1">
      <alignment wrapText="1"/>
    </xf>
    <xf numFmtId="164" fontId="4" fillId="0" borderId="1" xfId="0" applyNumberFormat="1" applyFont="1" applyBorder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19" workbookViewId="0"/>
  </sheetViews>
  <sheetFormatPr defaultRowHeight="15"/>
  <cols>
    <col min="1" max="1" width="5.140625" customWidth="1"/>
    <col min="2" max="2" width="60" customWidth="1"/>
    <col min="3" max="3" width="21.5703125" customWidth="1"/>
  </cols>
  <sheetData>
    <row r="1" spans="1:3" ht="15.75">
      <c r="C1" s="1" t="s">
        <v>48</v>
      </c>
    </row>
    <row r="2" spans="1:3" ht="13.5" customHeight="1"/>
    <row r="3" spans="1:3" ht="57.75" customHeight="1">
      <c r="A3" s="23" t="s">
        <v>51</v>
      </c>
      <c r="B3" s="23"/>
      <c r="C3" s="23"/>
    </row>
    <row r="4" spans="1:3">
      <c r="C4" s="19" t="s">
        <v>47</v>
      </c>
    </row>
    <row r="5" spans="1:3" ht="63">
      <c r="A5" s="4" t="s">
        <v>0</v>
      </c>
      <c r="B5" s="4" t="s">
        <v>44</v>
      </c>
      <c r="C5" s="4" t="s">
        <v>52</v>
      </c>
    </row>
    <row r="6" spans="1:3" ht="36.75" customHeight="1">
      <c r="A6" s="2"/>
      <c r="B6" s="16" t="s">
        <v>45</v>
      </c>
      <c r="C6" s="3">
        <f>C7+C38</f>
        <v>2753750.7158999993</v>
      </c>
    </row>
    <row r="7" spans="1:3" ht="20.25" customHeight="1">
      <c r="A7" s="2"/>
      <c r="B7" s="17" t="s">
        <v>46</v>
      </c>
      <c r="C7" s="3">
        <f>SUM(C8:C37)</f>
        <v>2688435.5158999991</v>
      </c>
    </row>
    <row r="8" spans="1:3" ht="18.75">
      <c r="A8" s="18">
        <v>1</v>
      </c>
      <c r="B8" s="10" t="s">
        <v>3</v>
      </c>
      <c r="C8" s="9">
        <v>49737.070480000002</v>
      </c>
    </row>
    <row r="9" spans="1:3" ht="18.75">
      <c r="A9" s="18">
        <v>2</v>
      </c>
      <c r="B9" s="10" t="s">
        <v>4</v>
      </c>
      <c r="C9" s="9">
        <v>74069.053859999985</v>
      </c>
    </row>
    <row r="10" spans="1:3" ht="18.75">
      <c r="A10" s="18">
        <v>3</v>
      </c>
      <c r="B10" s="10" t="s">
        <v>5</v>
      </c>
      <c r="C10" s="9">
        <v>51533.518859999982</v>
      </c>
    </row>
    <row r="11" spans="1:3" ht="18.75">
      <c r="A11" s="18">
        <v>4</v>
      </c>
      <c r="B11" s="10" t="s">
        <v>6</v>
      </c>
      <c r="C11" s="9">
        <v>64425.012790000008</v>
      </c>
    </row>
    <row r="12" spans="1:3" ht="18.75">
      <c r="A12" s="18">
        <v>5</v>
      </c>
      <c r="B12" s="10" t="s">
        <v>7</v>
      </c>
      <c r="C12" s="9">
        <v>23345.867139999995</v>
      </c>
    </row>
    <row r="13" spans="1:3" ht="18.75">
      <c r="A13" s="18">
        <v>6</v>
      </c>
      <c r="B13" s="10" t="s">
        <v>8</v>
      </c>
      <c r="C13" s="9">
        <v>30655.240039999993</v>
      </c>
    </row>
    <row r="14" spans="1:3" ht="18.75">
      <c r="A14" s="18">
        <v>7</v>
      </c>
      <c r="B14" s="10" t="s">
        <v>9</v>
      </c>
      <c r="C14" s="9">
        <v>41050.280999999995</v>
      </c>
    </row>
    <row r="15" spans="1:3" ht="18.75">
      <c r="A15" s="18">
        <v>8</v>
      </c>
      <c r="B15" s="10" t="s">
        <v>10</v>
      </c>
      <c r="C15" s="9">
        <v>39128.982060000038</v>
      </c>
    </row>
    <row r="16" spans="1:3" ht="18.75">
      <c r="A16" s="18">
        <v>9</v>
      </c>
      <c r="B16" s="10" t="s">
        <v>11</v>
      </c>
      <c r="C16" s="9">
        <v>50504.081499999993</v>
      </c>
    </row>
    <row r="17" spans="1:3" ht="18.75">
      <c r="A17" s="18">
        <v>10</v>
      </c>
      <c r="B17" s="10" t="s">
        <v>12</v>
      </c>
      <c r="C17" s="9">
        <v>47446.656230000001</v>
      </c>
    </row>
    <row r="18" spans="1:3" ht="18.75">
      <c r="A18" s="18">
        <v>11</v>
      </c>
      <c r="B18" s="10" t="s">
        <v>13</v>
      </c>
      <c r="C18" s="9">
        <v>16849.362399999998</v>
      </c>
    </row>
    <row r="19" spans="1:3" ht="18.75">
      <c r="A19" s="18">
        <v>12</v>
      </c>
      <c r="B19" s="10" t="s">
        <v>14</v>
      </c>
      <c r="C19" s="9">
        <v>40583.005819999991</v>
      </c>
    </row>
    <row r="20" spans="1:3" ht="18.75">
      <c r="A20" s="18">
        <v>13</v>
      </c>
      <c r="B20" s="10" t="s">
        <v>15</v>
      </c>
      <c r="C20" s="9">
        <v>89624.175920000009</v>
      </c>
    </row>
    <row r="21" spans="1:3" ht="18.75">
      <c r="A21" s="18">
        <v>14</v>
      </c>
      <c r="B21" s="10" t="s">
        <v>16</v>
      </c>
      <c r="C21" s="9">
        <v>33754.733239999994</v>
      </c>
    </row>
    <row r="22" spans="1:3" ht="18.75">
      <c r="A22" s="18">
        <v>15</v>
      </c>
      <c r="B22" s="10" t="s">
        <v>17</v>
      </c>
      <c r="C22" s="9">
        <v>27156.463</v>
      </c>
    </row>
    <row r="23" spans="1:3" ht="18.75">
      <c r="A23" s="18">
        <v>16</v>
      </c>
      <c r="B23" s="10" t="s">
        <v>18</v>
      </c>
      <c r="C23" s="9">
        <v>47022.649240000006</v>
      </c>
    </row>
    <row r="24" spans="1:3" ht="18.75">
      <c r="A24" s="18">
        <v>17</v>
      </c>
      <c r="B24" s="10" t="s">
        <v>19</v>
      </c>
      <c r="C24" s="9">
        <v>25799.43016</v>
      </c>
    </row>
    <row r="25" spans="1:3" ht="18.75">
      <c r="A25" s="18">
        <v>18</v>
      </c>
      <c r="B25" s="10" t="s">
        <v>20</v>
      </c>
      <c r="C25" s="9">
        <v>66404.251199999999</v>
      </c>
    </row>
    <row r="26" spans="1:3" ht="18.75">
      <c r="A26" s="18">
        <v>19</v>
      </c>
      <c r="B26" s="10" t="s">
        <v>21</v>
      </c>
      <c r="C26" s="9">
        <v>29001.928240000001</v>
      </c>
    </row>
    <row r="27" spans="1:3" ht="18.75">
      <c r="A27" s="18">
        <v>20</v>
      </c>
      <c r="B27" s="10" t="s">
        <v>22</v>
      </c>
      <c r="C27" s="9">
        <v>41317.688569999998</v>
      </c>
    </row>
    <row r="28" spans="1:3" ht="18.75">
      <c r="A28" s="18">
        <v>21</v>
      </c>
      <c r="B28" s="10" t="s">
        <v>23</v>
      </c>
      <c r="C28" s="9">
        <v>47060.973599999968</v>
      </c>
    </row>
    <row r="29" spans="1:3" ht="18.75">
      <c r="A29" s="18">
        <v>22</v>
      </c>
      <c r="B29" s="10" t="s">
        <v>24</v>
      </c>
      <c r="C29" s="9">
        <v>38768.496700000011</v>
      </c>
    </row>
    <row r="30" spans="1:3" ht="18.75">
      <c r="A30" s="18">
        <v>23</v>
      </c>
      <c r="B30" s="10" t="s">
        <v>25</v>
      </c>
      <c r="C30" s="9">
        <v>31556.493999999999</v>
      </c>
    </row>
    <row r="31" spans="1:3" ht="18.75">
      <c r="A31" s="18">
        <v>24</v>
      </c>
      <c r="B31" s="10" t="s">
        <v>26</v>
      </c>
      <c r="C31" s="9">
        <v>31401.144579999996</v>
      </c>
    </row>
    <row r="32" spans="1:3" ht="18.75">
      <c r="A32" s="18">
        <v>25</v>
      </c>
      <c r="B32" s="10" t="s">
        <v>27</v>
      </c>
      <c r="C32" s="9">
        <v>34193.986980000001</v>
      </c>
    </row>
    <row r="33" spans="1:3" ht="18.75">
      <c r="A33" s="18">
        <v>26</v>
      </c>
      <c r="B33" s="10" t="s">
        <v>28</v>
      </c>
      <c r="C33" s="9">
        <v>1043616.9819099999</v>
      </c>
    </row>
    <row r="34" spans="1:3" ht="18.75">
      <c r="A34" s="18">
        <v>27</v>
      </c>
      <c r="B34" s="10" t="s">
        <v>29</v>
      </c>
      <c r="C34" s="9">
        <v>145950.93977</v>
      </c>
    </row>
    <row r="35" spans="1:3" ht="18.75">
      <c r="A35" s="18">
        <v>28</v>
      </c>
      <c r="B35" s="10" t="s">
        <v>30</v>
      </c>
      <c r="C35" s="9">
        <v>129918.99060999998</v>
      </c>
    </row>
    <row r="36" spans="1:3" ht="18.75">
      <c r="A36" s="18">
        <v>29</v>
      </c>
      <c r="B36" s="10" t="s">
        <v>31</v>
      </c>
      <c r="C36" s="9">
        <v>22558.387459999998</v>
      </c>
    </row>
    <row r="37" spans="1:3" ht="18.75">
      <c r="A37" s="18">
        <v>30</v>
      </c>
      <c r="B37" s="10" t="s">
        <v>32</v>
      </c>
      <c r="C37" s="9">
        <v>273999.66854000004</v>
      </c>
    </row>
    <row r="38" spans="1:3" ht="18.75">
      <c r="A38" s="18"/>
      <c r="B38" s="11" t="s">
        <v>33</v>
      </c>
      <c r="C38" s="12">
        <f>SUM(C39:C48)-0.1</f>
        <v>65315.200000000004</v>
      </c>
    </row>
    <row r="39" spans="1:3" ht="37.5">
      <c r="A39" s="18">
        <v>1</v>
      </c>
      <c r="B39" s="13" t="s">
        <v>34</v>
      </c>
      <c r="C39" s="14">
        <v>4944.6000000000004</v>
      </c>
    </row>
    <row r="40" spans="1:3" ht="18.75">
      <c r="A40" s="18">
        <v>2</v>
      </c>
      <c r="B40" s="15" t="s">
        <v>35</v>
      </c>
      <c r="C40" s="21">
        <v>4214</v>
      </c>
    </row>
    <row r="41" spans="1:3" ht="18.75">
      <c r="A41" s="18">
        <v>3</v>
      </c>
      <c r="B41" s="15" t="s">
        <v>36</v>
      </c>
      <c r="C41" s="21">
        <v>4000</v>
      </c>
    </row>
    <row r="42" spans="1:3" ht="18.75">
      <c r="A42" s="18">
        <v>4</v>
      </c>
      <c r="B42" s="15" t="s">
        <v>37</v>
      </c>
      <c r="C42" s="21">
        <v>4065.9</v>
      </c>
    </row>
    <row r="43" spans="1:3" ht="37.5">
      <c r="A43" s="18">
        <v>5</v>
      </c>
      <c r="B43" s="15" t="s">
        <v>38</v>
      </c>
      <c r="C43" s="21">
        <v>3814.9</v>
      </c>
    </row>
    <row r="44" spans="1:3" ht="18.75">
      <c r="A44" s="18">
        <v>6</v>
      </c>
      <c r="B44" s="15" t="s">
        <v>39</v>
      </c>
      <c r="C44" s="21">
        <v>2396.1999999999998</v>
      </c>
    </row>
    <row r="45" spans="1:3" ht="18.75">
      <c r="A45" s="18">
        <v>7</v>
      </c>
      <c r="B45" s="15" t="s">
        <v>40</v>
      </c>
      <c r="C45" s="21">
        <v>1987.7</v>
      </c>
    </row>
    <row r="46" spans="1:3" ht="18.75">
      <c r="A46" s="18">
        <v>8</v>
      </c>
      <c r="B46" s="15" t="s">
        <v>41</v>
      </c>
      <c r="C46" s="21">
        <v>6000</v>
      </c>
    </row>
    <row r="47" spans="1:3" ht="18.75">
      <c r="A47" s="18">
        <v>9</v>
      </c>
      <c r="B47" s="15" t="s">
        <v>42</v>
      </c>
      <c r="C47" s="21">
        <v>10889.7</v>
      </c>
    </row>
    <row r="48" spans="1:3" ht="18.75">
      <c r="A48" s="18">
        <v>10</v>
      </c>
      <c r="B48" s="15" t="s">
        <v>43</v>
      </c>
      <c r="C48" s="21">
        <v>23002.3</v>
      </c>
    </row>
    <row r="51" spans="1:10" ht="18.75">
      <c r="A51" s="22" t="s">
        <v>49</v>
      </c>
      <c r="B51" s="22"/>
    </row>
    <row r="52" spans="1:10" s="5" customFormat="1" ht="18" customHeight="1">
      <c r="A52" s="22" t="s">
        <v>50</v>
      </c>
      <c r="B52" s="22"/>
      <c r="D52" s="6"/>
      <c r="E52" s="6"/>
      <c r="F52" s="7"/>
      <c r="G52" s="7"/>
      <c r="H52" s="7"/>
      <c r="I52" s="7"/>
      <c r="J52" s="7"/>
    </row>
    <row r="53" spans="1:10" s="5" customFormat="1" ht="19.5" customHeight="1">
      <c r="A53" s="22" t="s">
        <v>1</v>
      </c>
      <c r="B53" s="22"/>
      <c r="C53" s="8" t="s">
        <v>2</v>
      </c>
      <c r="E53" s="20"/>
      <c r="F53" s="7"/>
      <c r="G53" s="7"/>
      <c r="H53" s="7"/>
      <c r="I53" s="7"/>
      <c r="J53" s="7"/>
    </row>
  </sheetData>
  <mergeCells count="4">
    <mergeCell ref="A3:C3"/>
    <mergeCell ref="A53:B53"/>
    <mergeCell ref="A52:B52"/>
    <mergeCell ref="A51:B51"/>
  </mergeCells>
  <pageMargins left="0.70866141732283472" right="0.70866141732283472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nabieva</dc:creator>
  <cp:lastModifiedBy>potorochina</cp:lastModifiedBy>
  <cp:lastPrinted>2017-10-23T06:11:25Z</cp:lastPrinted>
  <dcterms:created xsi:type="dcterms:W3CDTF">2014-09-29T06:30:31Z</dcterms:created>
  <dcterms:modified xsi:type="dcterms:W3CDTF">2017-10-26T05:53:11Z</dcterms:modified>
</cp:coreProperties>
</file>