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99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B7" i="2"/>
  <c r="B10"/>
  <c r="B11"/>
  <c r="B9"/>
  <c r="B8"/>
  <c r="B12" l="1"/>
</calcChain>
</file>

<file path=xl/sharedStrings.xml><?xml version="1.0" encoding="utf-8"?>
<sst xmlns="http://schemas.openxmlformats.org/spreadsheetml/2006/main" count="13" uniqueCount="13">
  <si>
    <t>Наименование</t>
  </si>
  <si>
    <t>Доходы</t>
  </si>
  <si>
    <t>Налоговые и неналоговые доходы бюджета</t>
  </si>
  <si>
    <t>Безвозмездные поступления из федерального бюджета</t>
  </si>
  <si>
    <t>Расходы</t>
  </si>
  <si>
    <t xml:space="preserve">Безвозмездные поступления </t>
  </si>
  <si>
    <t>Дефицит (-), профицит (+)</t>
  </si>
  <si>
    <t>Прогноз на 2016 год</t>
  </si>
  <si>
    <t>Приложение 4</t>
  </si>
  <si>
    <t>Прогноз основных характеристик консолидированного бюджета Удмуртской Республики на 2016 год</t>
  </si>
  <si>
    <t>тыс.руб.</t>
  </si>
  <si>
    <t>Министр финансов 
Удмуртской Республики</t>
  </si>
  <si>
    <t>С.П. Евдокимов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</si>
</sst>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5"/>
  <sheetViews>
    <sheetView tabSelected="1" workbookViewId="0">
      <selection activeCell="I15" sqref="I15"/>
    </sheetView>
  </sheetViews>
  <sheetFormatPr defaultColWidth="9.140625" defaultRowHeight="18.75"/>
  <cols>
    <col min="1" max="1" width="41.28515625" style="1" customWidth="1"/>
    <col min="2" max="2" width="33.7109375" style="1" customWidth="1"/>
    <col min="3" max="16384" width="9.140625" style="1"/>
  </cols>
  <sheetData>
    <row r="1" spans="1:2">
      <c r="B1" s="15" t="s">
        <v>8</v>
      </c>
    </row>
    <row r="2" spans="1:2">
      <c r="B2" s="15"/>
    </row>
    <row r="3" spans="1:2" ht="70.5" customHeight="1">
      <c r="A3" s="16" t="s">
        <v>9</v>
      </c>
      <c r="B3" s="16"/>
    </row>
    <row r="4" spans="1:2" ht="29.25" customHeight="1">
      <c r="B4" s="15" t="s">
        <v>10</v>
      </c>
    </row>
    <row r="5" spans="1:2" s="3" customFormat="1" ht="26.25" customHeight="1">
      <c r="A5" s="6" t="s">
        <v>0</v>
      </c>
      <c r="B5" s="6" t="s">
        <v>7</v>
      </c>
    </row>
    <row r="6" spans="1:2" s="5" customFormat="1" ht="12.75">
      <c r="A6" s="7">
        <v>1</v>
      </c>
      <c r="B6" s="7">
        <v>2</v>
      </c>
    </row>
    <row r="7" spans="1:2" s="3" customFormat="1" ht="24.75" customHeight="1">
      <c r="A7" s="8" t="s">
        <v>1</v>
      </c>
      <c r="B7" s="9">
        <f>B8+B9</f>
        <v>65414106.899999999</v>
      </c>
    </row>
    <row r="8" spans="1:2" s="2" customFormat="1" ht="43.5" customHeight="1">
      <c r="A8" s="10" t="s">
        <v>2</v>
      </c>
      <c r="B8" s="11">
        <f>47088987+12583982</f>
        <v>59672969</v>
      </c>
    </row>
    <row r="9" spans="1:2" s="2" customFormat="1" ht="27" customHeight="1">
      <c r="A9" s="10" t="s">
        <v>5</v>
      </c>
      <c r="B9" s="11">
        <f>5790055.7-48917.8</f>
        <v>5741137.9000000004</v>
      </c>
    </row>
    <row r="10" spans="1:2" s="4" customFormat="1" ht="40.5" customHeight="1">
      <c r="A10" s="12" t="s">
        <v>3</v>
      </c>
      <c r="B10" s="13">
        <f>B9-360837</f>
        <v>5380300.9000000004</v>
      </c>
    </row>
    <row r="11" spans="1:2">
      <c r="A11" s="14" t="s">
        <v>4</v>
      </c>
      <c r="B11" s="9">
        <f>57285712.7+12583982-48917.8</f>
        <v>69820776.900000006</v>
      </c>
    </row>
    <row r="12" spans="1:2">
      <c r="A12" s="14" t="s">
        <v>6</v>
      </c>
      <c r="B12" s="9">
        <f>B7-B11</f>
        <v>-4406670.0000000075</v>
      </c>
    </row>
    <row r="15" spans="1:2" ht="37.5">
      <c r="A15" s="1" t="s">
        <v>11</v>
      </c>
      <c r="B15" s="15" t="s">
        <v>12</v>
      </c>
    </row>
  </sheetData>
  <mergeCells count="1">
    <mergeCell ref="A3:B3"/>
  </mergeCells>
  <printOptions horizontalCentered="1"/>
  <pageMargins left="0.98425196850393704" right="0.59055118110236227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nabieva</dc:creator>
  <cp:lastModifiedBy>ipatova</cp:lastModifiedBy>
  <cp:lastPrinted>2015-10-12T07:56:50Z</cp:lastPrinted>
  <dcterms:created xsi:type="dcterms:W3CDTF">2011-09-29T04:47:06Z</dcterms:created>
  <dcterms:modified xsi:type="dcterms:W3CDTF">2015-10-12T07:56:54Z</dcterms:modified>
</cp:coreProperties>
</file>