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_FilterDatabase" localSheetId="0" hidden="1">Table1!$A$4:$R$369</definedName>
  </definedNames>
  <calcPr calcId="125725"/>
</workbook>
</file>

<file path=xl/calcChain.xml><?xml version="1.0" encoding="utf-8"?>
<calcChain xmlns="http://schemas.openxmlformats.org/spreadsheetml/2006/main">
  <c r="I9" i="1"/>
  <c r="I366"/>
  <c r="I364"/>
  <c r="I362"/>
  <c r="I361"/>
  <c r="I359"/>
  <c r="I358"/>
  <c r="I350"/>
  <c r="I345"/>
  <c r="I340"/>
  <c r="I339"/>
  <c r="I332"/>
  <c r="I327"/>
  <c r="I323"/>
  <c r="I319"/>
  <c r="I318"/>
  <c r="I310"/>
  <c r="I301"/>
  <c r="I291"/>
  <c r="I280"/>
  <c r="I278"/>
  <c r="I277"/>
  <c r="I264"/>
  <c r="I260"/>
  <c r="I256"/>
  <c r="I253"/>
  <c r="I250"/>
  <c r="I243"/>
  <c r="I236"/>
  <c r="I235"/>
  <c r="I225"/>
  <c r="I220"/>
  <c r="I219"/>
  <c r="I205"/>
  <c r="I197"/>
  <c r="I192"/>
  <c r="I186"/>
  <c r="I174"/>
  <c r="I169"/>
  <c r="I167"/>
  <c r="I159"/>
  <c r="I158"/>
  <c r="I152"/>
  <c r="I149"/>
  <c r="I143"/>
  <c r="I140"/>
  <c r="I139"/>
  <c r="I126"/>
  <c r="I124"/>
  <c r="I120"/>
  <c r="I116"/>
  <c r="I113"/>
  <c r="I105"/>
  <c r="I103"/>
  <c r="I93"/>
  <c r="I91"/>
  <c r="I80"/>
  <c r="I79"/>
  <c r="I77"/>
  <c r="I75"/>
  <c r="I69"/>
  <c r="I62"/>
  <c r="I58"/>
  <c r="I57"/>
  <c r="I55"/>
  <c r="I54"/>
  <c r="I36"/>
  <c r="I34"/>
  <c r="I30"/>
  <c r="I25"/>
  <c r="I20"/>
  <c r="I14"/>
  <c r="I7"/>
  <c r="I6"/>
  <c r="I5"/>
  <c r="L366"/>
  <c r="N366" s="1"/>
  <c r="P366" s="1"/>
  <c r="R366" s="1"/>
  <c r="L364"/>
  <c r="N364" s="1"/>
  <c r="P364" s="1"/>
  <c r="R364" s="1"/>
  <c r="L362"/>
  <c r="L361"/>
  <c r="L359"/>
  <c r="N359" s="1"/>
  <c r="P359" s="1"/>
  <c r="R359" s="1"/>
  <c r="L358"/>
  <c r="N358" s="1"/>
  <c r="P358" s="1"/>
  <c r="R358" s="1"/>
  <c r="L350"/>
  <c r="L345"/>
  <c r="L340"/>
  <c r="L339"/>
  <c r="N339" s="1"/>
  <c r="P339" s="1"/>
  <c r="R339" s="1"/>
  <c r="L332"/>
  <c r="L327"/>
  <c r="L323"/>
  <c r="N323" s="1"/>
  <c r="P323" s="1"/>
  <c r="R323" s="1"/>
  <c r="L319"/>
  <c r="N319" s="1"/>
  <c r="P319" s="1"/>
  <c r="R319" s="1"/>
  <c r="L318"/>
  <c r="L310"/>
  <c r="L301"/>
  <c r="L291"/>
  <c r="L280"/>
  <c r="L278"/>
  <c r="L277"/>
  <c r="N277" s="1"/>
  <c r="P277" s="1"/>
  <c r="R277" s="1"/>
  <c r="L264"/>
  <c r="N264" s="1"/>
  <c r="P264" s="1"/>
  <c r="R264" s="1"/>
  <c r="L260"/>
  <c r="N260" s="1"/>
  <c r="P260" s="1"/>
  <c r="R260" s="1"/>
  <c r="L256"/>
  <c r="L253"/>
  <c r="N253" s="1"/>
  <c r="P253" s="1"/>
  <c r="R253" s="1"/>
  <c r="L250"/>
  <c r="N250" s="1"/>
  <c r="P250" s="1"/>
  <c r="R250" s="1"/>
  <c r="L243"/>
  <c r="N243" s="1"/>
  <c r="P243" s="1"/>
  <c r="R243" s="1"/>
  <c r="L236"/>
  <c r="L235"/>
  <c r="N235" s="1"/>
  <c r="P235" s="1"/>
  <c r="R235" s="1"/>
  <c r="L225"/>
  <c r="N225" s="1"/>
  <c r="P225" s="1"/>
  <c r="R225" s="1"/>
  <c r="L220"/>
  <c r="L219"/>
  <c r="L205"/>
  <c r="N205" s="1"/>
  <c r="P205" s="1"/>
  <c r="R205" s="1"/>
  <c r="L197"/>
  <c r="N197" s="1"/>
  <c r="P197" s="1"/>
  <c r="R197" s="1"/>
  <c r="L192"/>
  <c r="N192" s="1"/>
  <c r="P192" s="1"/>
  <c r="R192" s="1"/>
  <c r="L186"/>
  <c r="L174"/>
  <c r="N174" s="1"/>
  <c r="P174" s="1"/>
  <c r="R174" s="1"/>
  <c r="L170"/>
  <c r="L169"/>
  <c r="L167"/>
  <c r="N167" s="1"/>
  <c r="P167" s="1"/>
  <c r="R167" s="1"/>
  <c r="L159"/>
  <c r="N159" s="1"/>
  <c r="P159" s="1"/>
  <c r="R159" s="1"/>
  <c r="L158"/>
  <c r="N158" s="1"/>
  <c r="P158" s="1"/>
  <c r="R158" s="1"/>
  <c r="L152"/>
  <c r="N152" s="1"/>
  <c r="P152" s="1"/>
  <c r="R152" s="1"/>
  <c r="L149"/>
  <c r="N149" s="1"/>
  <c r="P149" s="1"/>
  <c r="R149" s="1"/>
  <c r="L143"/>
  <c r="N143" s="1"/>
  <c r="P143" s="1"/>
  <c r="R143" s="1"/>
  <c r="L140"/>
  <c r="N140" s="1"/>
  <c r="P140" s="1"/>
  <c r="R140" s="1"/>
  <c r="L139"/>
  <c r="L126"/>
  <c r="L124"/>
  <c r="N124" s="1"/>
  <c r="P124" s="1"/>
  <c r="R124" s="1"/>
  <c r="L120"/>
  <c r="N120" s="1"/>
  <c r="P120" s="1"/>
  <c r="R120" s="1"/>
  <c r="L116"/>
  <c r="L113"/>
  <c r="L105"/>
  <c r="N105" s="1"/>
  <c r="P105" s="1"/>
  <c r="R105" s="1"/>
  <c r="L103"/>
  <c r="N103" s="1"/>
  <c r="P103" s="1"/>
  <c r="R103" s="1"/>
  <c r="L93"/>
  <c r="L91"/>
  <c r="L80"/>
  <c r="N80" s="1"/>
  <c r="P80" s="1"/>
  <c r="R80" s="1"/>
  <c r="L79"/>
  <c r="N79" s="1"/>
  <c r="P79" s="1"/>
  <c r="R79" s="1"/>
  <c r="L77"/>
  <c r="L75"/>
  <c r="N75" s="1"/>
  <c r="P75" s="1"/>
  <c r="R75" s="1"/>
  <c r="L69"/>
  <c r="N69" s="1"/>
  <c r="P69" s="1"/>
  <c r="R69" s="1"/>
  <c r="L62"/>
  <c r="N62" s="1"/>
  <c r="P62" s="1"/>
  <c r="R62" s="1"/>
  <c r="L58"/>
  <c r="L57"/>
  <c r="L55"/>
  <c r="N55" s="1"/>
  <c r="P55" s="1"/>
  <c r="R55" s="1"/>
  <c r="L54"/>
  <c r="L36"/>
  <c r="L34"/>
  <c r="L30"/>
  <c r="N30" s="1"/>
  <c r="P30" s="1"/>
  <c r="R30" s="1"/>
  <c r="L25"/>
  <c r="N25" s="1"/>
  <c r="P25" s="1"/>
  <c r="R25" s="1"/>
  <c r="L20"/>
  <c r="L14"/>
  <c r="N14" s="1"/>
  <c r="P14" s="1"/>
  <c r="R14" s="1"/>
  <c r="L9"/>
  <c r="N9" s="1"/>
  <c r="P9" s="1"/>
  <c r="R9" s="1"/>
  <c r="L7"/>
  <c r="L6"/>
  <c r="L5"/>
  <c r="P361"/>
  <c r="R361" s="1"/>
  <c r="N362"/>
  <c r="P362" s="1"/>
  <c r="R362" s="1"/>
  <c r="N361"/>
  <c r="N332"/>
  <c r="P332" s="1"/>
  <c r="R332" s="1"/>
  <c r="N327"/>
  <c r="P327" s="1"/>
  <c r="R327" s="1"/>
  <c r="N310"/>
  <c r="P310" s="1"/>
  <c r="R310" s="1"/>
  <c r="N291"/>
  <c r="P291" s="1"/>
  <c r="R291" s="1"/>
  <c r="N280"/>
  <c r="P280" s="1"/>
  <c r="R280" s="1"/>
  <c r="N256"/>
  <c r="P256" s="1"/>
  <c r="R256" s="1"/>
  <c r="N236"/>
  <c r="P236" s="1"/>
  <c r="R236" s="1"/>
  <c r="N186"/>
  <c r="P186" s="1"/>
  <c r="R186" s="1"/>
  <c r="N139"/>
  <c r="P139" s="1"/>
  <c r="R139" s="1"/>
  <c r="N116"/>
  <c r="P116" s="1"/>
  <c r="R116" s="1"/>
  <c r="N113"/>
  <c r="P113" s="1"/>
  <c r="R113" s="1"/>
  <c r="N93"/>
  <c r="P93" s="1"/>
  <c r="R93" s="1"/>
  <c r="N91"/>
  <c r="P91" s="1"/>
  <c r="R91" s="1"/>
  <c r="N77"/>
  <c r="P77" s="1"/>
  <c r="R77" s="1"/>
  <c r="N58"/>
  <c r="P58" s="1"/>
  <c r="R58" s="1"/>
  <c r="N57"/>
  <c r="P57" s="1"/>
  <c r="R57" s="1"/>
  <c r="N54"/>
  <c r="P54" s="1"/>
  <c r="R54" s="1"/>
  <c r="N36"/>
  <c r="P36" s="1"/>
  <c r="R36" s="1"/>
  <c r="N34"/>
  <c r="P34" s="1"/>
  <c r="R34" s="1"/>
  <c r="N20"/>
  <c r="P20" s="1"/>
  <c r="R20" s="1"/>
  <c r="N350"/>
  <c r="P350" s="1"/>
  <c r="R350" s="1"/>
  <c r="N345"/>
  <c r="P345" s="1"/>
  <c r="R345" s="1"/>
  <c r="N318"/>
  <c r="P318" s="1"/>
  <c r="R318" s="1"/>
  <c r="N220"/>
  <c r="P220" s="1"/>
  <c r="R220" s="1"/>
  <c r="N219"/>
  <c r="P219" s="1"/>
  <c r="R219" s="1"/>
  <c r="N169"/>
  <c r="P169" s="1"/>
  <c r="R169" s="1"/>
  <c r="N126"/>
  <c r="P126" s="1"/>
  <c r="R126" s="1"/>
  <c r="N6"/>
  <c r="P6" s="1"/>
  <c r="R6" s="1"/>
  <c r="N278"/>
  <c r="P278" s="1"/>
  <c r="R278" s="1"/>
  <c r="N170"/>
  <c r="P170" s="1"/>
  <c r="R170" s="1"/>
  <c r="H361"/>
  <c r="H359"/>
  <c r="H345"/>
  <c r="H340"/>
  <c r="H327"/>
  <c r="H323"/>
  <c r="H310"/>
  <c r="H7"/>
  <c r="H6"/>
  <c r="F7"/>
  <c r="F362"/>
  <c r="H362" s="1"/>
  <c r="F366"/>
  <c r="H366" s="1"/>
  <c r="F364"/>
  <c r="H364" s="1"/>
  <c r="F361"/>
  <c r="F359"/>
  <c r="F358"/>
  <c r="H358" s="1"/>
  <c r="F350"/>
  <c r="H350" s="1"/>
  <c r="F345"/>
  <c r="F340"/>
  <c r="F339"/>
  <c r="H339" s="1"/>
  <c r="F332"/>
  <c r="H332" s="1"/>
  <c r="F327"/>
  <c r="F323"/>
  <c r="F319"/>
  <c r="H319" s="1"/>
  <c r="F318"/>
  <c r="H318" s="1"/>
  <c r="F310"/>
  <c r="F301"/>
  <c r="H301" s="1"/>
  <c r="F291"/>
  <c r="H291" s="1"/>
  <c r="F280"/>
  <c r="H280" s="1"/>
  <c r="F278"/>
  <c r="H278" s="1"/>
  <c r="F277"/>
  <c r="H277" s="1"/>
  <c r="F264"/>
  <c r="H264" s="1"/>
  <c r="F260"/>
  <c r="H260" s="1"/>
  <c r="F256"/>
  <c r="H256" s="1"/>
  <c r="F253"/>
  <c r="H253" s="1"/>
  <c r="F250"/>
  <c r="H250" s="1"/>
  <c r="F243"/>
  <c r="H243" s="1"/>
  <c r="F236"/>
  <c r="H236" s="1"/>
  <c r="F235"/>
  <c r="H235" s="1"/>
  <c r="F225"/>
  <c r="H225" s="1"/>
  <c r="F220"/>
  <c r="H220" s="1"/>
  <c r="F219"/>
  <c r="H219" s="1"/>
  <c r="F205"/>
  <c r="H205" s="1"/>
  <c r="F197"/>
  <c r="H197" s="1"/>
  <c r="F192"/>
  <c r="H192" s="1"/>
  <c r="F186"/>
  <c r="H186" s="1"/>
  <c r="F174"/>
  <c r="H174" s="1"/>
  <c r="F170"/>
  <c r="H170" s="1"/>
  <c r="F169"/>
  <c r="H169" s="1"/>
  <c r="F167"/>
  <c r="H167" s="1"/>
  <c r="F159"/>
  <c r="H159" s="1"/>
  <c r="F158"/>
  <c r="H158" s="1"/>
  <c r="F152"/>
  <c r="H152" s="1"/>
  <c r="F149"/>
  <c r="H149" s="1"/>
  <c r="F143"/>
  <c r="H143" s="1"/>
  <c r="F140"/>
  <c r="H140" s="1"/>
  <c r="F139"/>
  <c r="H139" s="1"/>
  <c r="F126"/>
  <c r="H126" s="1"/>
  <c r="F124"/>
  <c r="H124" s="1"/>
  <c r="F120"/>
  <c r="H120" s="1"/>
  <c r="F116"/>
  <c r="H116" s="1"/>
  <c r="F113"/>
  <c r="H113" s="1"/>
  <c r="F105"/>
  <c r="H105" s="1"/>
  <c r="F103"/>
  <c r="H103" s="1"/>
  <c r="F93"/>
  <c r="H93" s="1"/>
  <c r="F91"/>
  <c r="H91" s="1"/>
  <c r="F80"/>
  <c r="H80" s="1"/>
  <c r="F79"/>
  <c r="H79" s="1"/>
  <c r="F77"/>
  <c r="H77" s="1"/>
  <c r="F69"/>
  <c r="H69" s="1"/>
  <c r="F62"/>
  <c r="H62" s="1"/>
  <c r="F58"/>
  <c r="H58" s="1"/>
  <c r="F57"/>
  <c r="H57" s="1"/>
  <c r="F55"/>
  <c r="H55" s="1"/>
  <c r="F54"/>
  <c r="H54" s="1"/>
  <c r="F36"/>
  <c r="H36" s="1"/>
  <c r="F34"/>
  <c r="H34" s="1"/>
  <c r="F30"/>
  <c r="H30" s="1"/>
  <c r="F25"/>
  <c r="H25" s="1"/>
  <c r="F20"/>
  <c r="H20" s="1"/>
  <c r="F14"/>
  <c r="H14" s="1"/>
  <c r="F9"/>
  <c r="H9" s="1"/>
  <c r="F6"/>
  <c r="F5"/>
  <c r="H5" s="1"/>
  <c r="N7" l="1"/>
  <c r="P7" s="1"/>
  <c r="R7" s="1"/>
  <c r="N340"/>
  <c r="P340" s="1"/>
  <c r="R340" s="1"/>
  <c r="N301"/>
  <c r="P301" s="1"/>
  <c r="R301" s="1"/>
  <c r="N5" l="1"/>
  <c r="P5" s="1"/>
  <c r="R5" s="1"/>
</calcChain>
</file>

<file path=xl/sharedStrings.xml><?xml version="1.0" encoding="utf-8"?>
<sst xmlns="http://schemas.openxmlformats.org/spreadsheetml/2006/main" count="2795" uniqueCount="232">
  <si>
    <t/>
  </si>
  <si>
    <t>(тыс. руб.)</t>
  </si>
  <si>
    <t>Наименование</t>
  </si>
  <si>
    <t>ФКР</t>
  </si>
  <si>
    <t>ВР</t>
  </si>
  <si>
    <t>Закон</t>
  </si>
  <si>
    <t>Закон с поправкой №1</t>
  </si>
  <si>
    <t>Закон с поправкой №2</t>
  </si>
  <si>
    <t>Закон с поправкой №3</t>
  </si>
  <si>
    <t>Закон с поправкой №4</t>
  </si>
  <si>
    <t>Закон с поправкой №5</t>
  </si>
  <si>
    <t>Закон с поправкой №6</t>
  </si>
  <si>
    <t>Закон с поправкой №7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</si>
  <si>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</si>
  <si>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</si>
  <si>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</si>
  <si>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</si>
  <si>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</si>
  <si>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</si>
  <si>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</si>
  <si>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</si>
  <si>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закупки товаров, работ и услуг для государственных (муниципальных) нужд</t>
  </si>
  <si>
    <t>240</t>
  </si>
  <si>
    <t>Социальные выплаты гражданам, кроме публичных нормативных социальных выплат</t>
  </si>
  <si>
    <t>320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</si>
  <si>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</si>
  <si>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</si>
  <si>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</si>
  <si>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</si>
  <si>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Субвенции</t>
  </si>
  <si>
    <t>530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</si>
  <si>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</si>
  <si>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</si>
  <si>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</si>
  <si>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</si>
  <si>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</si>
  <si>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</si>
  <si>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</si>
  <si>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</si>
  <si>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Специальные расходы</t>
  </si>
  <si>
    <t>880</t>
  </si>
  <si>
    <t>Другие общегосударственные вопросы</t>
  </si>
  <si>
    <t>0113</t>
  </si>
  <si>
    <t>Расходы на выплаты персоналу казённых учреждений</t>
  </si>
  <si>
    <t>110</t>
  </si>
  <si>
    <t>Премии и гранты</t>
  </si>
  <si>
    <t>350</t>
  </si>
  <si>
    <t>Субсидии</t>
  </si>
  <si>
    <t>520</t>
  </si>
  <si>
    <t>Иные межбюджетные трансферты</t>
  </si>
  <si>
    <t>540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</si>
  <si>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</si>
  <si>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</si>
  <si>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</si>
  <si>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</si>
  <si>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</si>
  <si>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</si>
  <si>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</si>
  <si>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</si>
  <si>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</si>
  <si>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</si>
  <si>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юридическим лицам (кроме некоммерческих организаций),  индивидуальным предпринимателям, физическим лицам</t>
  </si>
  <si>
    <t>810</t>
  </si>
  <si>
    <t>Исполнение судебных актов</t>
  </si>
  <si>
    <t>830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</si>
  <si>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</si>
  <si>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</si>
  <si>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</si>
  <si>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</si>
  <si>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</si>
  <si>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</si>
  <si>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</si>
  <si>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</si>
  <si>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Иные выплаты населению</t>
  </si>
  <si>
    <t>360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</si>
  <si>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</si>
  <si>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</si>
  <si>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</si>
  <si>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</si>
  <si>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</si>
  <si>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460</t>
  </si>
  <si>
    <t>Миграционная политика</t>
  </si>
  <si>
    <t>0311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</si>
  <si>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</si>
  <si>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</si>
  <si>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</si>
  <si>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</si>
  <si>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</si>
  <si>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</si>
  <si>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Стипендии</t>
  </si>
  <si>
    <t>340</t>
  </si>
  <si>
    <t>Бюджетные инвестиции</t>
  </si>
  <si>
    <t>410</t>
  </si>
  <si>
    <t>Воспроизводство минерально-сырьевой базы</t>
  </si>
  <si>
    <t>0404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</si>
  <si>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</si>
  <si>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</si>
  <si>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</si>
  <si>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</si>
  <si>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</si>
  <si>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</si>
  <si>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</si>
  <si>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</si>
  <si>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</si>
  <si>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</si>
  <si>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реализация концессионного соглашения о строительстве и эксплуатации на платной основе мостовых переходов  через реку Кама  и реку Буй у города Камбарка на автомобильной дороге Ижевск-Сарапул-Камбарка - граница Республики Башкортостан</t>
  </si>
  <si>
    <t>Связь и информатика</t>
  </si>
  <si>
    <t>0410</t>
  </si>
  <si>
    <t>Другие вопросы в области национальной экономики</t>
  </si>
  <si>
    <t>0412</t>
  </si>
  <si>
    <t>Резервные средства</t>
  </si>
  <si>
    <t>870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</si>
  <si>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</si>
  <si>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</si>
  <si>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</si>
  <si>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</si>
  <si>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</si>
  <si>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</si>
  <si>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Закупка товаров, работ и услуг в целях формирования государственного материального резерва</t>
  </si>
  <si>
    <t>230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</si>
  <si>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</si>
  <si>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</si>
  <si>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</si>
  <si>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</si>
  <si>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</si>
  <si>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</si>
  <si>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</si>
  <si>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</si>
  <si>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</si>
  <si>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</si>
  <si>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</si>
  <si>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</si>
  <si>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</si>
  <si>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</si>
  <si>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</si>
  <si>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</si>
  <si>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</si>
  <si>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</si>
  <si>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</si>
  <si>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</si>
  <si>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Молодёжная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</si>
  <si>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</si>
  <si>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</si>
  <si>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</si>
  <si>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</si>
  <si>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</si>
  <si>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</si>
  <si>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</si>
  <si>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</si>
  <si>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</si>
  <si>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</si>
  <si>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</si>
  <si>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</si>
  <si>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</si>
  <si>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</si>
  <si>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</si>
  <si>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</si>
  <si>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</si>
  <si>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</si>
  <si>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</si>
  <si>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</si>
  <si>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</si>
  <si>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её компонентов</t>
  </si>
  <si>
    <t>0906</t>
  </si>
  <si>
    <t>Другие вопросы в области здравоохранения</t>
  </si>
  <si>
    <t>0909</t>
  </si>
  <si>
    <t>Межбюджетные трансферты бюджету Федерального фонда обязательного медицинского страхования</t>
  </si>
  <si>
    <t>560</t>
  </si>
  <si>
    <t>Межбюджетные трансферты бюджетам территориальных фондов обязательного медицинского страхования</t>
  </si>
  <si>
    <t>580</t>
  </si>
  <si>
    <t>Социальная политика</t>
  </si>
  <si>
    <t>1000</t>
  </si>
  <si>
    <t>Пенсионное обеспечение</t>
  </si>
  <si>
    <t>1001</t>
  </si>
  <si>
    <t>Публичные нормативные социальные выплаты гражданам</t>
  </si>
  <si>
    <t>310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</si>
  <si>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</si>
  <si>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</si>
  <si>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</si>
  <si>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</si>
  <si>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</si>
  <si>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</si>
  <si>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</si>
  <si>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</si>
  <si>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</si>
  <si>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</si>
  <si>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</si>
  <si>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</si>
  <si>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</si>
  <si>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</si>
  <si>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</si>
  <si>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</si>
  <si>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Публичные нормативные выплаты гражданам несоциального характера</t>
  </si>
  <si>
    <t>330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</si>
  <si>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</si>
  <si>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</si>
  <si>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</si>
  <si>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</si>
  <si>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</si>
  <si>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</si>
  <si>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</si>
  <si>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</si>
  <si>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</si>
  <si>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</si>
  <si>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</si>
  <si>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</si>
  <si>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</si>
  <si>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</si>
  <si>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Обслуживание государственного долга субъекта Российской Федерации</t>
  </si>
  <si>
    <t>720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</si>
  <si>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</si>
  <si>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</si>
  <si>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</si>
  <si>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</si>
  <si>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</si>
  <si>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510</t>
  </si>
  <si>
    <t>Иные дотации</t>
  </si>
  <si>
    <t>1402</t>
  </si>
  <si>
    <t>Прочие межбюджетные трансферты общего характера</t>
  </si>
  <si>
    <t>1403</t>
  </si>
  <si>
    <t>Межбюджетные трансферты бюджету Пенсионного фонда Российской Федерации</t>
  </si>
  <si>
    <t>570</t>
  </si>
  <si>
    <t>Всего расходов</t>
  </si>
  <si>
    <t xml:space="preserve">Поправка №1 (Закон от от 16.03.2015 №2-РЗ)
</t>
  </si>
  <si>
    <t xml:space="preserve">Поправка №2 (Закон от от 10.04.2015 №16-РЗ)
</t>
  </si>
  <si>
    <t xml:space="preserve">Поправка №3 (Закон от от 09.07.2015 №48-РЗ)
</t>
  </si>
  <si>
    <t xml:space="preserve">Поправка №4 (Закон от от 08.10.2015 №58-РЗ)
</t>
  </si>
  <si>
    <t xml:space="preserve">Поправка №5 (Закон от от 29.10.2015 №66-РЗ)
</t>
  </si>
  <si>
    <t xml:space="preserve">Поправка №6 (Закон от от 01.12.2015 №77-РЗ)
</t>
  </si>
  <si>
    <t xml:space="preserve">Поправка №7 (Закон от от 17.12.2015 №88-РЗ)
</t>
  </si>
  <si>
    <t>817,264,8</t>
  </si>
  <si>
    <t>Сведения о внесенных в течение 2015 года изменениях в Закон  Удмуртской Республики о бюджете Удмуртской Республики на 2015 год и на плановый период 2016 и 2017 годов (по расходам бюджета Удмуртской Республики)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</si>
</sst>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44" fontId="0" fillId="0" borderId="0">
      <alignment vertical="top" wrapText="1"/>
    </xf>
  </cellStyleXfs>
  <cellXfs count="30">
    <xf numFmtId="44" fontId="0" fillId="0" borderId="0" xfId="0" applyNumberFormat="1" applyFont="1" applyFill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44" fontId="2" fillId="0" borderId="0" xfId="0" applyNumberFormat="1" applyFont="1" applyFill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" fontId="0" fillId="4" borderId="0" xfId="0" applyNumberFormat="1" applyFont="1" applyFill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center" wrapText="1"/>
    </xf>
    <xf numFmtId="44" fontId="0" fillId="4" borderId="0" xfId="0" applyNumberFormat="1" applyFont="1" applyFill="1" applyAlignment="1">
      <alignment vertical="top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0" fillId="4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369"/>
  <sheetViews>
    <sheetView tabSelected="1" workbookViewId="0">
      <selection activeCell="A7" sqref="A7"/>
    </sheetView>
  </sheetViews>
  <sheetFormatPr defaultRowHeight="12.75"/>
  <cols>
    <col min="1" max="1" width="50.6640625" customWidth="1"/>
    <col min="2" max="2" width="7.1640625" customWidth="1"/>
    <col min="3" max="3" width="6.33203125" hidden="1" customWidth="1"/>
    <col min="4" max="8" width="14" customWidth="1"/>
    <col min="9" max="10" width="14" style="20" customWidth="1"/>
    <col min="11" max="18" width="14" customWidth="1"/>
  </cols>
  <sheetData>
    <row r="1" spans="1:18">
      <c r="A1" t="s">
        <v>0</v>
      </c>
      <c r="I1" s="18"/>
      <c r="J1" s="18"/>
    </row>
    <row r="2" spans="1:18" ht="16.5" customHeight="1">
      <c r="A2" s="26" t="s">
        <v>231</v>
      </c>
      <c r="B2" s="26"/>
      <c r="C2" s="26"/>
      <c r="D2" s="26"/>
      <c r="E2" s="26"/>
      <c r="F2" s="26"/>
      <c r="G2" s="26"/>
      <c r="H2" s="26"/>
      <c r="I2" s="27"/>
      <c r="J2" s="27"/>
      <c r="K2" s="26"/>
      <c r="L2" s="26"/>
      <c r="M2" s="26"/>
      <c r="N2" s="26"/>
      <c r="O2" s="26"/>
      <c r="P2" s="26"/>
      <c r="Q2" s="26"/>
      <c r="R2" s="26"/>
    </row>
    <row r="3" spans="1:18" ht="30.75" customHeight="1">
      <c r="A3" s="28" t="s">
        <v>1</v>
      </c>
      <c r="B3" s="28"/>
      <c r="C3" s="28"/>
      <c r="D3" s="28"/>
      <c r="E3" s="28"/>
      <c r="F3" s="28"/>
      <c r="G3" s="28"/>
      <c r="H3" s="28"/>
      <c r="I3" s="29"/>
      <c r="J3" s="29"/>
      <c r="K3" s="28"/>
      <c r="L3" s="28"/>
      <c r="M3" s="28"/>
      <c r="N3" s="28"/>
      <c r="O3" s="28"/>
      <c r="P3" s="28"/>
      <c r="Q3" s="28"/>
      <c r="R3" s="28"/>
    </row>
    <row r="4" spans="1:18" ht="55.9" customHeight="1">
      <c r="A4" s="1" t="s">
        <v>2</v>
      </c>
      <c r="B4" s="1" t="s">
        <v>3</v>
      </c>
      <c r="C4" s="1" t="s">
        <v>4</v>
      </c>
      <c r="D4" s="12" t="s">
        <v>5</v>
      </c>
      <c r="E4" s="1" t="s">
        <v>223</v>
      </c>
      <c r="F4" s="12" t="s">
        <v>6</v>
      </c>
      <c r="G4" s="1" t="s">
        <v>224</v>
      </c>
      <c r="H4" s="17" t="s">
        <v>7</v>
      </c>
      <c r="I4" s="19" t="s">
        <v>225</v>
      </c>
      <c r="J4" s="12" t="s">
        <v>8</v>
      </c>
      <c r="K4" s="1" t="s">
        <v>226</v>
      </c>
      <c r="L4" s="12" t="s">
        <v>9</v>
      </c>
      <c r="M4" s="1" t="s">
        <v>227</v>
      </c>
      <c r="N4" s="12" t="s">
        <v>10</v>
      </c>
      <c r="O4" s="1" t="s">
        <v>228</v>
      </c>
      <c r="P4" s="12" t="s">
        <v>11</v>
      </c>
      <c r="Q4" s="1" t="s">
        <v>229</v>
      </c>
      <c r="R4" s="12" t="s">
        <v>12</v>
      </c>
    </row>
    <row r="5" spans="1:18" ht="14.45" customHeight="1">
      <c r="A5" s="2" t="s">
        <v>222</v>
      </c>
      <c r="B5" s="3" t="s">
        <v>0</v>
      </c>
      <c r="C5" s="3" t="s">
        <v>0</v>
      </c>
      <c r="D5" s="13">
        <v>56640873</v>
      </c>
      <c r="E5" s="4">
        <v>950820.2</v>
      </c>
      <c r="F5" s="14">
        <f>D5+E5</f>
        <v>57591693.200000003</v>
      </c>
      <c r="G5" s="4">
        <v>0</v>
      </c>
      <c r="H5" s="14">
        <f>F5+G5</f>
        <v>57591693.200000003</v>
      </c>
      <c r="I5" s="21">
        <f>J5-H5</f>
        <v>-2315025.900000006</v>
      </c>
      <c r="J5" s="24">
        <v>55276667.299999997</v>
      </c>
      <c r="K5" s="4">
        <v>6869763.4000000004</v>
      </c>
      <c r="L5" s="14">
        <f>J5+K5</f>
        <v>62146430.699999996</v>
      </c>
      <c r="M5" s="4">
        <v>100000</v>
      </c>
      <c r="N5" s="14">
        <f>L5+M5</f>
        <v>62246430.699999996</v>
      </c>
      <c r="O5" s="4">
        <v>175787.4</v>
      </c>
      <c r="P5" s="14">
        <f>N5+O5</f>
        <v>62422218.099999994</v>
      </c>
      <c r="Q5" s="4">
        <v>9125.2999999999993</v>
      </c>
      <c r="R5" s="14">
        <f>P5+Q5</f>
        <v>62431343.399999991</v>
      </c>
    </row>
    <row r="6" spans="1:18" s="10" customFormat="1" ht="13.7" customHeight="1">
      <c r="A6" s="9" t="s">
        <v>13</v>
      </c>
      <c r="B6" s="1" t="s">
        <v>14</v>
      </c>
      <c r="C6" s="5" t="s">
        <v>0</v>
      </c>
      <c r="D6" s="14">
        <v>3295869.5</v>
      </c>
      <c r="E6" s="4">
        <v>-90000</v>
      </c>
      <c r="F6" s="14">
        <f t="shared" ref="F6" si="0">D6+E6</f>
        <v>3205869.5</v>
      </c>
      <c r="G6" s="11">
        <v>0</v>
      </c>
      <c r="H6" s="14">
        <f t="shared" ref="H6:H7" si="1">F6+G6</f>
        <v>3205869.5</v>
      </c>
      <c r="I6" s="21">
        <f t="shared" ref="I6:I7" si="2">J6-H6</f>
        <v>-1010721.2000000002</v>
      </c>
      <c r="J6" s="24">
        <v>2195148.2999999998</v>
      </c>
      <c r="K6" s="4">
        <v>-13270.9</v>
      </c>
      <c r="L6" s="14">
        <f>J6+K6</f>
        <v>2181877.4</v>
      </c>
      <c r="M6" s="4">
        <v>4000</v>
      </c>
      <c r="N6" s="14">
        <f t="shared" ref="N6:N7" si="3">L6+M6</f>
        <v>2185877.4</v>
      </c>
      <c r="O6" s="4">
        <v>-49076.5</v>
      </c>
      <c r="P6" s="14">
        <f t="shared" ref="P6:P7" si="4">N6+O6</f>
        <v>2136800.9</v>
      </c>
      <c r="Q6" s="4">
        <v>-1490.4</v>
      </c>
      <c r="R6" s="14">
        <f t="shared" ref="R6:R7" si="5">P6+Q6</f>
        <v>2135310.5</v>
      </c>
    </row>
    <row r="7" spans="1:18" ht="43.35" customHeight="1">
      <c r="A7" s="7" t="s">
        <v>15</v>
      </c>
      <c r="B7" s="3" t="s">
        <v>16</v>
      </c>
      <c r="C7" s="3" t="s">
        <v>0</v>
      </c>
      <c r="D7" s="15">
        <v>5227</v>
      </c>
      <c r="E7" s="11">
        <v>0</v>
      </c>
      <c r="F7" s="16">
        <f>D7+E7</f>
        <v>5227</v>
      </c>
      <c r="G7" s="11">
        <v>0</v>
      </c>
      <c r="H7" s="16">
        <f t="shared" si="1"/>
        <v>5227</v>
      </c>
      <c r="I7" s="22">
        <f t="shared" si="2"/>
        <v>0</v>
      </c>
      <c r="J7" s="25">
        <v>5227</v>
      </c>
      <c r="K7" s="11">
        <v>0</v>
      </c>
      <c r="L7" s="16">
        <f>J7+K7</f>
        <v>5227</v>
      </c>
      <c r="M7" s="11">
        <v>0</v>
      </c>
      <c r="N7" s="16">
        <f t="shared" si="3"/>
        <v>5227</v>
      </c>
      <c r="O7" s="11">
        <v>0</v>
      </c>
      <c r="P7" s="16">
        <f t="shared" si="4"/>
        <v>5227</v>
      </c>
      <c r="Q7" s="11">
        <v>0</v>
      </c>
      <c r="R7" s="16">
        <f t="shared" si="5"/>
        <v>5227</v>
      </c>
    </row>
    <row r="8" spans="1:18" ht="28.9" hidden="1" customHeight="1">
      <c r="A8" s="7" t="s">
        <v>17</v>
      </c>
      <c r="B8" s="3" t="s">
        <v>16</v>
      </c>
      <c r="C8" s="3" t="s">
        <v>18</v>
      </c>
      <c r="D8" s="6">
        <v>5227</v>
      </c>
      <c r="E8" s="6" t="s">
        <v>0</v>
      </c>
      <c r="F8" s="6">
        <v>5227</v>
      </c>
      <c r="G8" s="6" t="s">
        <v>0</v>
      </c>
      <c r="H8" s="6">
        <v>5227</v>
      </c>
      <c r="I8" s="6" t="s">
        <v>0</v>
      </c>
      <c r="J8" s="6">
        <v>140649.20000000001</v>
      </c>
      <c r="K8" s="6" t="s">
        <v>0</v>
      </c>
      <c r="L8" s="6">
        <v>5227</v>
      </c>
      <c r="M8" s="6" t="s">
        <v>0</v>
      </c>
      <c r="N8" s="6">
        <v>5227</v>
      </c>
      <c r="O8" s="6" t="s">
        <v>0</v>
      </c>
      <c r="P8" s="6">
        <v>5227</v>
      </c>
      <c r="Q8" s="6" t="s">
        <v>0</v>
      </c>
      <c r="R8" s="6">
        <v>5227</v>
      </c>
    </row>
    <row r="9" spans="1:18" ht="57.6" customHeight="1">
      <c r="A9" s="7" t="s">
        <v>19</v>
      </c>
      <c r="B9" s="3" t="s">
        <v>20</v>
      </c>
      <c r="C9" s="3" t="s">
        <v>0</v>
      </c>
      <c r="D9" s="15">
        <v>140889.20000000001</v>
      </c>
      <c r="E9" s="11">
        <v>0</v>
      </c>
      <c r="F9" s="16">
        <f>D9+E9</f>
        <v>140889.20000000001</v>
      </c>
      <c r="G9" s="11">
        <v>0</v>
      </c>
      <c r="H9" s="16">
        <f>F9+G9</f>
        <v>140889.20000000001</v>
      </c>
      <c r="I9" s="23">
        <f>J9-H9</f>
        <v>-240</v>
      </c>
      <c r="J9" s="25">
        <v>140649.20000000001</v>
      </c>
      <c r="K9" s="6">
        <v>-230</v>
      </c>
      <c r="L9" s="16">
        <f>J9+K9</f>
        <v>140419.20000000001</v>
      </c>
      <c r="M9" s="11">
        <v>0</v>
      </c>
      <c r="N9" s="16">
        <f>L9+M9</f>
        <v>140419.20000000001</v>
      </c>
      <c r="O9" s="11">
        <v>0</v>
      </c>
      <c r="P9" s="16">
        <f>N9+O9</f>
        <v>140419.20000000001</v>
      </c>
      <c r="Q9" s="11">
        <v>0</v>
      </c>
      <c r="R9" s="16">
        <f>P9+Q9</f>
        <v>140419.20000000001</v>
      </c>
    </row>
    <row r="10" spans="1:18" ht="28.9" hidden="1" customHeight="1">
      <c r="A10" s="7" t="s">
        <v>17</v>
      </c>
      <c r="B10" s="3" t="s">
        <v>20</v>
      </c>
      <c r="C10" s="3" t="s">
        <v>18</v>
      </c>
      <c r="D10" s="6">
        <v>116463</v>
      </c>
      <c r="E10" s="6" t="s">
        <v>0</v>
      </c>
      <c r="F10" s="6">
        <v>116463</v>
      </c>
      <c r="G10" s="6" t="s">
        <v>0</v>
      </c>
      <c r="H10" s="6">
        <v>116463</v>
      </c>
      <c r="I10" s="6">
        <v>-1188.2</v>
      </c>
      <c r="J10" s="6">
        <v>172610.09999999998</v>
      </c>
      <c r="K10" s="6">
        <v>-230</v>
      </c>
      <c r="L10" s="6">
        <v>115044.8</v>
      </c>
      <c r="M10" s="6" t="s">
        <v>0</v>
      </c>
      <c r="N10" s="6">
        <v>115044.8</v>
      </c>
      <c r="O10" s="6" t="s">
        <v>0</v>
      </c>
      <c r="P10" s="6">
        <v>115044.8</v>
      </c>
      <c r="Q10" s="6" t="s">
        <v>0</v>
      </c>
      <c r="R10" s="6">
        <v>115044.8</v>
      </c>
    </row>
    <row r="11" spans="1:18" ht="116.1" hidden="1" customHeight="1">
      <c r="A11" s="7" t="s">
        <v>21</v>
      </c>
      <c r="B11" s="3" t="s">
        <v>20</v>
      </c>
      <c r="C11" s="3" t="s">
        <v>22</v>
      </c>
      <c r="D11" s="6">
        <v>18411.400000000001</v>
      </c>
      <c r="E11" s="6" t="s">
        <v>0</v>
      </c>
      <c r="F11" s="6">
        <v>18411.400000000001</v>
      </c>
      <c r="G11" s="6" t="s">
        <v>0</v>
      </c>
      <c r="H11" s="6">
        <v>18411.400000000001</v>
      </c>
      <c r="I11" s="6">
        <v>948.2</v>
      </c>
      <c r="J11" s="6">
        <v>135057.60000000001</v>
      </c>
      <c r="K11" s="6" t="s">
        <v>0</v>
      </c>
      <c r="L11" s="6">
        <v>19359.599999999999</v>
      </c>
      <c r="M11" s="6" t="s">
        <v>0</v>
      </c>
      <c r="N11" s="6">
        <v>19359.599999999999</v>
      </c>
      <c r="O11" s="6" t="s">
        <v>0</v>
      </c>
      <c r="P11" s="6">
        <v>19359.599999999999</v>
      </c>
      <c r="Q11" s="6" t="s">
        <v>0</v>
      </c>
      <c r="R11" s="6">
        <v>19359.599999999999</v>
      </c>
    </row>
    <row r="12" spans="1:18" ht="28.9" hidden="1" customHeight="1">
      <c r="A12" s="7" t="s">
        <v>23</v>
      </c>
      <c r="B12" s="3" t="s">
        <v>20</v>
      </c>
      <c r="C12" s="3" t="s">
        <v>24</v>
      </c>
      <c r="D12" s="6">
        <v>99</v>
      </c>
      <c r="E12" s="6" t="s">
        <v>0</v>
      </c>
      <c r="F12" s="6">
        <v>99</v>
      </c>
      <c r="G12" s="6" t="s">
        <v>0</v>
      </c>
      <c r="H12" s="6">
        <v>99</v>
      </c>
      <c r="I12" s="6" t="s">
        <v>0</v>
      </c>
      <c r="J12" s="6">
        <v>99895.1</v>
      </c>
      <c r="K12" s="6" t="s">
        <v>0</v>
      </c>
      <c r="L12" s="6">
        <v>99</v>
      </c>
      <c r="M12" s="6" t="s">
        <v>0</v>
      </c>
      <c r="N12" s="6">
        <v>99</v>
      </c>
      <c r="O12" s="6" t="s">
        <v>0</v>
      </c>
      <c r="P12" s="6">
        <v>99</v>
      </c>
      <c r="Q12" s="6" t="s">
        <v>0</v>
      </c>
      <c r="R12" s="6">
        <v>99</v>
      </c>
    </row>
    <row r="13" spans="1:18" ht="14.45" hidden="1" customHeight="1">
      <c r="A13" s="7" t="s">
        <v>25</v>
      </c>
      <c r="B13" s="3" t="s">
        <v>20</v>
      </c>
      <c r="C13" s="3" t="s">
        <v>26</v>
      </c>
      <c r="D13" s="6">
        <v>5915.8</v>
      </c>
      <c r="E13" s="6" t="s">
        <v>0</v>
      </c>
      <c r="F13" s="6">
        <v>5915.8</v>
      </c>
      <c r="G13" s="6" t="s">
        <v>0</v>
      </c>
      <c r="H13" s="6">
        <v>5915.8</v>
      </c>
      <c r="I13" s="6" t="s">
        <v>0</v>
      </c>
      <c r="J13" s="6">
        <v>30000</v>
      </c>
      <c r="K13" s="6" t="s">
        <v>0</v>
      </c>
      <c r="L13" s="6">
        <v>5915.8</v>
      </c>
      <c r="M13" s="6" t="s">
        <v>0</v>
      </c>
      <c r="N13" s="6">
        <v>5915.8</v>
      </c>
      <c r="O13" s="6" t="s">
        <v>0</v>
      </c>
      <c r="P13" s="6">
        <v>5915.8</v>
      </c>
      <c r="Q13" s="6" t="s">
        <v>0</v>
      </c>
      <c r="R13" s="6">
        <v>5915.8</v>
      </c>
    </row>
    <row r="14" spans="1:18" ht="57.6" customHeight="1">
      <c r="A14" s="7" t="s">
        <v>27</v>
      </c>
      <c r="B14" s="3" t="s">
        <v>28</v>
      </c>
      <c r="C14" s="3" t="s">
        <v>0</v>
      </c>
      <c r="D14" s="15">
        <v>474831.1</v>
      </c>
      <c r="E14" s="11">
        <v>0</v>
      </c>
      <c r="F14" s="16">
        <f>D14+E14</f>
        <v>474831.1</v>
      </c>
      <c r="G14" s="11">
        <v>0</v>
      </c>
      <c r="H14" s="16">
        <f>F14+G14</f>
        <v>474831.1</v>
      </c>
      <c r="I14" s="23">
        <f>J14-H14</f>
        <v>169.80000000004657</v>
      </c>
      <c r="J14" s="25">
        <v>475000.9</v>
      </c>
      <c r="K14" s="6">
        <v>-7811.7</v>
      </c>
      <c r="L14" s="16">
        <f>J14+K14</f>
        <v>467189.2</v>
      </c>
      <c r="M14" s="11">
        <v>0</v>
      </c>
      <c r="N14" s="16">
        <f>L14+M14</f>
        <v>467189.2</v>
      </c>
      <c r="O14" s="11">
        <v>0</v>
      </c>
      <c r="P14" s="16">
        <f>N14+O14</f>
        <v>467189.2</v>
      </c>
      <c r="Q14" s="6">
        <v>-310</v>
      </c>
      <c r="R14" s="16">
        <f>P14+Q14</f>
        <v>466879.2</v>
      </c>
    </row>
    <row r="15" spans="1:18" ht="57.6" hidden="1" customHeight="1">
      <c r="A15" s="7" t="s">
        <v>17</v>
      </c>
      <c r="B15" s="3" t="s">
        <v>28</v>
      </c>
      <c r="C15" s="3" t="s">
        <v>18</v>
      </c>
      <c r="D15" s="6">
        <v>182333.6</v>
      </c>
      <c r="E15" s="6" t="s">
        <v>0</v>
      </c>
      <c r="F15" s="6">
        <v>182333.6</v>
      </c>
      <c r="G15" s="6" t="s">
        <v>0</v>
      </c>
      <c r="H15" s="6">
        <v>182333.6</v>
      </c>
      <c r="I15" s="6">
        <v>-477.7</v>
      </c>
      <c r="J15" s="6">
        <v>27761.8</v>
      </c>
      <c r="K15" s="6" t="s">
        <v>0</v>
      </c>
      <c r="L15" s="6">
        <v>181855.9</v>
      </c>
      <c r="M15" s="6" t="s">
        <v>0</v>
      </c>
      <c r="N15" s="6">
        <v>181855.9</v>
      </c>
      <c r="O15" s="6" t="s">
        <v>0</v>
      </c>
      <c r="P15" s="6">
        <v>181855.9</v>
      </c>
      <c r="Q15" s="6" t="s">
        <v>0</v>
      </c>
      <c r="R15" s="6">
        <v>181855.9</v>
      </c>
    </row>
    <row r="16" spans="1:18" ht="144.4" hidden="1" customHeight="1">
      <c r="A16" s="7" t="s">
        <v>21</v>
      </c>
      <c r="B16" s="3" t="s">
        <v>28</v>
      </c>
      <c r="C16" s="3" t="s">
        <v>22</v>
      </c>
      <c r="D16" s="6">
        <v>23708.1</v>
      </c>
      <c r="E16" s="6" t="s">
        <v>0</v>
      </c>
      <c r="F16" s="6">
        <v>23708.1</v>
      </c>
      <c r="G16" s="6" t="s">
        <v>0</v>
      </c>
      <c r="H16" s="6">
        <v>23708.1</v>
      </c>
      <c r="I16" s="6">
        <v>774</v>
      </c>
      <c r="J16" s="6">
        <v>27761.8</v>
      </c>
      <c r="K16" s="6">
        <v>263.3</v>
      </c>
      <c r="L16" s="6">
        <v>24745.4</v>
      </c>
      <c r="M16" s="6" t="s">
        <v>0</v>
      </c>
      <c r="N16" s="6">
        <v>24745.4</v>
      </c>
      <c r="O16" s="6" t="s">
        <v>0</v>
      </c>
      <c r="P16" s="6">
        <v>24745.4</v>
      </c>
      <c r="Q16" s="6">
        <v>-140</v>
      </c>
      <c r="R16" s="6">
        <v>24605.4</v>
      </c>
    </row>
    <row r="17" spans="1:18" ht="28.9" hidden="1" customHeight="1">
      <c r="A17" s="7" t="s">
        <v>23</v>
      </c>
      <c r="B17" s="3" t="s">
        <v>28</v>
      </c>
      <c r="C17" s="3" t="s">
        <v>24</v>
      </c>
      <c r="D17" s="6">
        <v>100</v>
      </c>
      <c r="E17" s="6" t="s">
        <v>0</v>
      </c>
      <c r="F17" s="6">
        <v>100</v>
      </c>
      <c r="G17" s="6" t="s">
        <v>0</v>
      </c>
      <c r="H17" s="6">
        <v>100</v>
      </c>
      <c r="I17" s="6" t="s">
        <v>0</v>
      </c>
      <c r="J17" s="6">
        <v>590695.29999999993</v>
      </c>
      <c r="K17" s="6" t="s">
        <v>0</v>
      </c>
      <c r="L17" s="6">
        <v>100</v>
      </c>
      <c r="M17" s="6" t="s">
        <v>0</v>
      </c>
      <c r="N17" s="6">
        <v>100</v>
      </c>
      <c r="O17" s="6" t="s">
        <v>0</v>
      </c>
      <c r="P17" s="6">
        <v>100</v>
      </c>
      <c r="Q17" s="6" t="s">
        <v>0</v>
      </c>
      <c r="R17" s="6">
        <v>100</v>
      </c>
    </row>
    <row r="18" spans="1:18" ht="14.45" hidden="1" customHeight="1">
      <c r="A18" s="7" t="s">
        <v>29</v>
      </c>
      <c r="B18" s="3" t="s">
        <v>28</v>
      </c>
      <c r="C18" s="3" t="s">
        <v>30</v>
      </c>
      <c r="D18" s="6">
        <v>260575</v>
      </c>
      <c r="E18" s="6" t="s">
        <v>0</v>
      </c>
      <c r="F18" s="6">
        <v>260575</v>
      </c>
      <c r="G18" s="6" t="s">
        <v>0</v>
      </c>
      <c r="H18" s="6">
        <v>260575</v>
      </c>
      <c r="I18" s="6" t="s">
        <v>0</v>
      </c>
      <c r="J18" s="6">
        <v>28541</v>
      </c>
      <c r="K18" s="6">
        <v>-8075</v>
      </c>
      <c r="L18" s="6">
        <v>252500</v>
      </c>
      <c r="M18" s="6" t="s">
        <v>0</v>
      </c>
      <c r="N18" s="6">
        <v>252500</v>
      </c>
      <c r="O18" s="6" t="s">
        <v>0</v>
      </c>
      <c r="P18" s="6">
        <v>252500</v>
      </c>
      <c r="Q18" s="6" t="s">
        <v>0</v>
      </c>
      <c r="R18" s="6">
        <v>252500</v>
      </c>
    </row>
    <row r="19" spans="1:18" ht="28.9" hidden="1" customHeight="1">
      <c r="A19" s="7" t="s">
        <v>25</v>
      </c>
      <c r="B19" s="3" t="s">
        <v>28</v>
      </c>
      <c r="C19" s="3" t="s">
        <v>26</v>
      </c>
      <c r="D19" s="6">
        <v>8114.4</v>
      </c>
      <c r="E19" s="6" t="s">
        <v>0</v>
      </c>
      <c r="F19" s="6">
        <v>8114.4</v>
      </c>
      <c r="G19" s="6" t="s">
        <v>0</v>
      </c>
      <c r="H19" s="6">
        <v>8114.4</v>
      </c>
      <c r="I19" s="6">
        <v>-126.5</v>
      </c>
      <c r="J19" s="6">
        <v>109755.1</v>
      </c>
      <c r="K19" s="6" t="s">
        <v>0</v>
      </c>
      <c r="L19" s="6">
        <v>7987.9</v>
      </c>
      <c r="M19" s="6" t="s">
        <v>0</v>
      </c>
      <c r="N19" s="6">
        <v>7987.9</v>
      </c>
      <c r="O19" s="6" t="s">
        <v>0</v>
      </c>
      <c r="P19" s="6">
        <v>7987.9</v>
      </c>
      <c r="Q19" s="6">
        <v>-170</v>
      </c>
      <c r="R19" s="6">
        <v>7817.9</v>
      </c>
    </row>
    <row r="20" spans="1:18" ht="15.2" customHeight="1">
      <c r="A20" s="7" t="s">
        <v>31</v>
      </c>
      <c r="B20" s="3" t="s">
        <v>32</v>
      </c>
      <c r="C20" s="3" t="s">
        <v>0</v>
      </c>
      <c r="D20" s="15">
        <v>186593.8</v>
      </c>
      <c r="E20" s="11">
        <v>0</v>
      </c>
      <c r="F20" s="16">
        <f>D20+E20</f>
        <v>186593.8</v>
      </c>
      <c r="G20" s="11">
        <v>0</v>
      </c>
      <c r="H20" s="16">
        <f>F20+G20</f>
        <v>186593.8</v>
      </c>
      <c r="I20" s="23">
        <f>J20-H20</f>
        <v>-13983.699999999983</v>
      </c>
      <c r="J20" s="25">
        <v>172610.1</v>
      </c>
      <c r="K20" s="6">
        <v>7825.4</v>
      </c>
      <c r="L20" s="16">
        <f>J20+K20</f>
        <v>180435.5</v>
      </c>
      <c r="M20" s="11">
        <v>0</v>
      </c>
      <c r="N20" s="16">
        <f>L20+M20</f>
        <v>180435.5</v>
      </c>
      <c r="O20" s="11">
        <v>0</v>
      </c>
      <c r="P20" s="16">
        <f>N20+O20</f>
        <v>180435.5</v>
      </c>
      <c r="Q20" s="11">
        <v>0</v>
      </c>
      <c r="R20" s="16">
        <f>P20+Q20</f>
        <v>180435.5</v>
      </c>
    </row>
    <row r="21" spans="1:18" ht="57.6" hidden="1" customHeight="1">
      <c r="A21" s="7" t="s">
        <v>17</v>
      </c>
      <c r="B21" s="3" t="s">
        <v>32</v>
      </c>
      <c r="C21" s="3" t="s">
        <v>18</v>
      </c>
      <c r="D21" s="6">
        <v>112474.5</v>
      </c>
      <c r="E21" s="6" t="s">
        <v>0</v>
      </c>
      <c r="F21" s="6">
        <v>112474.5</v>
      </c>
      <c r="G21" s="6" t="s">
        <v>0</v>
      </c>
      <c r="H21" s="6">
        <v>112474.5</v>
      </c>
      <c r="I21" s="6">
        <v>-2577.3000000000002</v>
      </c>
      <c r="J21" s="6"/>
      <c r="K21" s="6" t="s">
        <v>0</v>
      </c>
      <c r="L21" s="6">
        <v>109897.2</v>
      </c>
      <c r="M21" s="6" t="s">
        <v>0</v>
      </c>
      <c r="N21" s="6">
        <v>109897.2</v>
      </c>
      <c r="O21" s="6" t="s">
        <v>0</v>
      </c>
      <c r="P21" s="6">
        <v>109897.2</v>
      </c>
      <c r="Q21" s="6" t="s">
        <v>0</v>
      </c>
      <c r="R21" s="6">
        <v>109897.2</v>
      </c>
    </row>
    <row r="22" spans="1:18" ht="28.9" hidden="1" customHeight="1">
      <c r="A22" s="7" t="s">
        <v>21</v>
      </c>
      <c r="B22" s="3" t="s">
        <v>32</v>
      </c>
      <c r="C22" s="3" t="s">
        <v>22</v>
      </c>
      <c r="D22" s="6">
        <v>72414</v>
      </c>
      <c r="E22" s="6" t="s">
        <v>0</v>
      </c>
      <c r="F22" s="6">
        <v>72414</v>
      </c>
      <c r="G22" s="6" t="s">
        <v>0</v>
      </c>
      <c r="H22" s="6">
        <v>72414</v>
      </c>
      <c r="I22" s="6">
        <v>-11714.3</v>
      </c>
      <c r="J22" s="6">
        <v>1045</v>
      </c>
      <c r="K22" s="6">
        <v>7825.4</v>
      </c>
      <c r="L22" s="6">
        <v>68525.100000000006</v>
      </c>
      <c r="M22" s="6" t="s">
        <v>0</v>
      </c>
      <c r="N22" s="6">
        <v>68525.100000000006</v>
      </c>
      <c r="O22" s="6" t="s">
        <v>0</v>
      </c>
      <c r="P22" s="6">
        <v>68525.100000000006</v>
      </c>
      <c r="Q22" s="6" t="s">
        <v>0</v>
      </c>
      <c r="R22" s="6">
        <v>68525.100000000006</v>
      </c>
    </row>
    <row r="23" spans="1:18" ht="28.9" hidden="1" customHeight="1">
      <c r="A23" s="7" t="s">
        <v>29</v>
      </c>
      <c r="B23" s="3" t="s">
        <v>32</v>
      </c>
      <c r="C23" s="3" t="s">
        <v>30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>
        <v>348</v>
      </c>
      <c r="J23" s="6">
        <v>9663260.4000000004</v>
      </c>
      <c r="K23" s="6" t="s">
        <v>0</v>
      </c>
      <c r="L23" s="6">
        <v>348</v>
      </c>
      <c r="M23" s="6" t="s">
        <v>0</v>
      </c>
      <c r="N23" s="6">
        <v>348</v>
      </c>
      <c r="O23" s="6" t="s">
        <v>0</v>
      </c>
      <c r="P23" s="6">
        <v>348</v>
      </c>
      <c r="Q23" s="6" t="s">
        <v>0</v>
      </c>
      <c r="R23" s="6">
        <v>348</v>
      </c>
    </row>
    <row r="24" spans="1:18" ht="14.45" hidden="1" customHeight="1">
      <c r="A24" s="7" t="s">
        <v>25</v>
      </c>
      <c r="B24" s="3" t="s">
        <v>32</v>
      </c>
      <c r="C24" s="3" t="s">
        <v>26</v>
      </c>
      <c r="D24" s="6">
        <v>1705.3</v>
      </c>
      <c r="E24" s="6" t="s">
        <v>0</v>
      </c>
      <c r="F24" s="6">
        <v>1705.3</v>
      </c>
      <c r="G24" s="6" t="s">
        <v>0</v>
      </c>
      <c r="H24" s="6">
        <v>1705.3</v>
      </c>
      <c r="I24" s="6">
        <v>-40.1</v>
      </c>
      <c r="J24" s="6">
        <v>626213.4</v>
      </c>
      <c r="K24" s="6" t="s">
        <v>0</v>
      </c>
      <c r="L24" s="6">
        <v>1665.2</v>
      </c>
      <c r="M24" s="6" t="s">
        <v>0</v>
      </c>
      <c r="N24" s="6">
        <v>1665.2</v>
      </c>
      <c r="O24" s="6" t="s">
        <v>0</v>
      </c>
      <c r="P24" s="6">
        <v>1665.2</v>
      </c>
      <c r="Q24" s="6" t="s">
        <v>0</v>
      </c>
      <c r="R24" s="6">
        <v>1665.2</v>
      </c>
    </row>
    <row r="25" spans="1:18" ht="43.35" customHeight="1">
      <c r="A25" s="7" t="s">
        <v>33</v>
      </c>
      <c r="B25" s="3" t="s">
        <v>34</v>
      </c>
      <c r="C25" s="3" t="s">
        <v>0</v>
      </c>
      <c r="D25" s="15">
        <v>141266.6</v>
      </c>
      <c r="E25" s="11">
        <v>0</v>
      </c>
      <c r="F25" s="16">
        <f>D25+E25</f>
        <v>141266.6</v>
      </c>
      <c r="G25" s="11">
        <v>0</v>
      </c>
      <c r="H25" s="16">
        <f>F25+G25</f>
        <v>141266.6</v>
      </c>
      <c r="I25" s="23">
        <f>J25-H25</f>
        <v>-6209</v>
      </c>
      <c r="J25" s="25">
        <v>135057.60000000001</v>
      </c>
      <c r="K25" s="11">
        <v>0</v>
      </c>
      <c r="L25" s="16">
        <f>J25+K25</f>
        <v>135057.60000000001</v>
      </c>
      <c r="M25" s="11">
        <v>0</v>
      </c>
      <c r="N25" s="16">
        <f>L25+M25</f>
        <v>135057.60000000001</v>
      </c>
      <c r="O25" s="11">
        <v>0</v>
      </c>
      <c r="P25" s="16">
        <f>N25+O25</f>
        <v>135057.60000000001</v>
      </c>
      <c r="Q25" s="11">
        <v>0</v>
      </c>
      <c r="R25" s="16">
        <f>P25+Q25</f>
        <v>135057.60000000001</v>
      </c>
    </row>
    <row r="26" spans="1:18" ht="57.6" hidden="1" customHeight="1">
      <c r="A26" s="7" t="s">
        <v>17</v>
      </c>
      <c r="B26" s="3" t="s">
        <v>34</v>
      </c>
      <c r="C26" s="3" t="s">
        <v>18</v>
      </c>
      <c r="D26" s="6">
        <v>131551</v>
      </c>
      <c r="E26" s="6" t="s">
        <v>0</v>
      </c>
      <c r="F26" s="6">
        <v>131551</v>
      </c>
      <c r="G26" s="6" t="s">
        <v>0</v>
      </c>
      <c r="H26" s="6">
        <v>131551</v>
      </c>
      <c r="I26" s="6">
        <v>-6266</v>
      </c>
      <c r="J26" s="6">
        <v>1931510.8</v>
      </c>
      <c r="K26" s="6" t="s">
        <v>0</v>
      </c>
      <c r="L26" s="6">
        <v>125285</v>
      </c>
      <c r="M26" s="6" t="s">
        <v>0</v>
      </c>
      <c r="N26" s="6">
        <v>125285</v>
      </c>
      <c r="O26" s="6" t="s">
        <v>0</v>
      </c>
      <c r="P26" s="6">
        <v>125285</v>
      </c>
      <c r="Q26" s="6" t="s">
        <v>0</v>
      </c>
      <c r="R26" s="6">
        <v>125285</v>
      </c>
    </row>
    <row r="27" spans="1:18" ht="28.9" hidden="1" customHeight="1">
      <c r="A27" s="7" t="s">
        <v>21</v>
      </c>
      <c r="B27" s="3" t="s">
        <v>34</v>
      </c>
      <c r="C27" s="3" t="s">
        <v>22</v>
      </c>
      <c r="D27" s="6">
        <v>9456.2000000000007</v>
      </c>
      <c r="E27" s="6" t="s">
        <v>0</v>
      </c>
      <c r="F27" s="6">
        <v>9456.2000000000007</v>
      </c>
      <c r="G27" s="6" t="s">
        <v>0</v>
      </c>
      <c r="H27" s="6">
        <v>9456.2000000000007</v>
      </c>
      <c r="I27" s="6">
        <v>57.7</v>
      </c>
      <c r="J27" s="6">
        <v>21206.400000000001</v>
      </c>
      <c r="K27" s="6" t="s">
        <v>0</v>
      </c>
      <c r="L27" s="6">
        <v>9513.9</v>
      </c>
      <c r="M27" s="6" t="s">
        <v>0</v>
      </c>
      <c r="N27" s="6">
        <v>9513.9</v>
      </c>
      <c r="O27" s="6" t="s">
        <v>0</v>
      </c>
      <c r="P27" s="6">
        <v>9513.9</v>
      </c>
      <c r="Q27" s="6" t="s">
        <v>0</v>
      </c>
      <c r="R27" s="6">
        <v>9513.9</v>
      </c>
    </row>
    <row r="28" spans="1:18" ht="28.9" hidden="1" customHeight="1">
      <c r="A28" s="7" t="s">
        <v>23</v>
      </c>
      <c r="B28" s="3" t="s">
        <v>34</v>
      </c>
      <c r="C28" s="3" t="s">
        <v>24</v>
      </c>
      <c r="D28" s="6">
        <v>112</v>
      </c>
      <c r="E28" s="6" t="s">
        <v>0</v>
      </c>
      <c r="F28" s="6">
        <v>112</v>
      </c>
      <c r="G28" s="6" t="s">
        <v>0</v>
      </c>
      <c r="H28" s="6">
        <v>112</v>
      </c>
      <c r="I28" s="6" t="s">
        <v>0</v>
      </c>
      <c r="J28" s="6">
        <v>305264.09999999998</v>
      </c>
      <c r="K28" s="6" t="s">
        <v>0</v>
      </c>
      <c r="L28" s="6">
        <v>112</v>
      </c>
      <c r="M28" s="6" t="s">
        <v>0</v>
      </c>
      <c r="N28" s="6">
        <v>112</v>
      </c>
      <c r="O28" s="6" t="s">
        <v>0</v>
      </c>
      <c r="P28" s="6">
        <v>112</v>
      </c>
      <c r="Q28" s="6" t="s">
        <v>0</v>
      </c>
      <c r="R28" s="6">
        <v>112</v>
      </c>
    </row>
    <row r="29" spans="1:18" ht="14.45" hidden="1" customHeight="1">
      <c r="A29" s="7" t="s">
        <v>25</v>
      </c>
      <c r="B29" s="3" t="s">
        <v>34</v>
      </c>
      <c r="C29" s="3" t="s">
        <v>26</v>
      </c>
      <c r="D29" s="6">
        <v>147.4</v>
      </c>
      <c r="E29" s="6" t="s">
        <v>0</v>
      </c>
      <c r="F29" s="6">
        <v>147.4</v>
      </c>
      <c r="G29" s="6" t="s">
        <v>0</v>
      </c>
      <c r="H29" s="6">
        <v>147.4</v>
      </c>
      <c r="I29" s="6">
        <v>-0.7</v>
      </c>
      <c r="J29" s="6">
        <v>355843</v>
      </c>
      <c r="K29" s="6" t="s">
        <v>0</v>
      </c>
      <c r="L29" s="6">
        <v>146.69999999999999</v>
      </c>
      <c r="M29" s="6" t="s">
        <v>0</v>
      </c>
      <c r="N29" s="6">
        <v>146.69999999999999</v>
      </c>
      <c r="O29" s="6" t="s">
        <v>0</v>
      </c>
      <c r="P29" s="6">
        <v>146.69999999999999</v>
      </c>
      <c r="Q29" s="6" t="s">
        <v>0</v>
      </c>
      <c r="R29" s="6">
        <v>146.69999999999999</v>
      </c>
    </row>
    <row r="30" spans="1:18" ht="15.2" customHeight="1">
      <c r="A30" s="7" t="s">
        <v>35</v>
      </c>
      <c r="B30" s="3" t="s">
        <v>36</v>
      </c>
      <c r="C30" s="3" t="s">
        <v>0</v>
      </c>
      <c r="D30" s="15">
        <v>119183.7</v>
      </c>
      <c r="E30" s="11">
        <v>0</v>
      </c>
      <c r="F30" s="16">
        <f>D30+E30</f>
        <v>119183.7</v>
      </c>
      <c r="G30" s="11">
        <v>0</v>
      </c>
      <c r="H30" s="16">
        <f>F30+G30</f>
        <v>119183.7</v>
      </c>
      <c r="I30" s="23">
        <f>J30-H30</f>
        <v>-19288.599999999991</v>
      </c>
      <c r="J30" s="25">
        <v>99895.1</v>
      </c>
      <c r="K30" s="11">
        <v>0</v>
      </c>
      <c r="L30" s="16">
        <f>J30+K30</f>
        <v>99895.1</v>
      </c>
      <c r="M30" s="11">
        <v>0</v>
      </c>
      <c r="N30" s="16">
        <f>L30+M30</f>
        <v>99895.1</v>
      </c>
      <c r="O30" s="11">
        <v>0</v>
      </c>
      <c r="P30" s="16">
        <f>N30+O30</f>
        <v>99895.1</v>
      </c>
      <c r="Q30" s="11">
        <v>0</v>
      </c>
      <c r="R30" s="16">
        <f>P30+Q30</f>
        <v>99895.1</v>
      </c>
    </row>
    <row r="31" spans="1:18" ht="28.9" hidden="1" customHeight="1">
      <c r="A31" s="7" t="s">
        <v>17</v>
      </c>
      <c r="B31" s="3" t="s">
        <v>36</v>
      </c>
      <c r="C31" s="3" t="s">
        <v>18</v>
      </c>
      <c r="D31" s="6">
        <v>41193.4</v>
      </c>
      <c r="E31" s="6" t="s">
        <v>0</v>
      </c>
      <c r="F31" s="6">
        <v>41193.4</v>
      </c>
      <c r="G31" s="6" t="s">
        <v>0</v>
      </c>
      <c r="H31" s="6">
        <v>41193.4</v>
      </c>
      <c r="I31" s="6">
        <v>-18.7</v>
      </c>
      <c r="J31" s="6">
        <v>747860</v>
      </c>
      <c r="K31" s="6" t="s">
        <v>0</v>
      </c>
      <c r="L31" s="6">
        <v>41174.699999999997</v>
      </c>
      <c r="M31" s="6" t="s">
        <v>0</v>
      </c>
      <c r="N31" s="6">
        <v>41174.699999999997</v>
      </c>
      <c r="O31" s="6" t="s">
        <v>0</v>
      </c>
      <c r="P31" s="6">
        <v>41174.699999999997</v>
      </c>
      <c r="Q31" s="6" t="s">
        <v>0</v>
      </c>
      <c r="R31" s="6">
        <v>41174.699999999997</v>
      </c>
    </row>
    <row r="32" spans="1:18" ht="28.9" hidden="1" customHeight="1">
      <c r="A32" s="7" t="s">
        <v>21</v>
      </c>
      <c r="B32" s="3" t="s">
        <v>36</v>
      </c>
      <c r="C32" s="3" t="s">
        <v>22</v>
      </c>
      <c r="D32" s="6">
        <v>77861.3</v>
      </c>
      <c r="E32" s="6" t="s">
        <v>0</v>
      </c>
      <c r="F32" s="6">
        <v>77861.3</v>
      </c>
      <c r="G32" s="6" t="s">
        <v>0</v>
      </c>
      <c r="H32" s="6">
        <v>77861.3</v>
      </c>
      <c r="I32" s="6">
        <v>-19255.900000000001</v>
      </c>
      <c r="J32" s="6">
        <v>23453.4</v>
      </c>
      <c r="K32" s="6" t="s">
        <v>0</v>
      </c>
      <c r="L32" s="6">
        <v>58605.4</v>
      </c>
      <c r="M32" s="6" t="s">
        <v>0</v>
      </c>
      <c r="N32" s="6">
        <v>58605.4</v>
      </c>
      <c r="O32" s="6" t="s">
        <v>0</v>
      </c>
      <c r="P32" s="6">
        <v>58605.4</v>
      </c>
      <c r="Q32" s="6" t="s">
        <v>0</v>
      </c>
      <c r="R32" s="6">
        <v>58605.4</v>
      </c>
    </row>
    <row r="33" spans="1:18" ht="14.45" hidden="1" customHeight="1">
      <c r="A33" s="7" t="s">
        <v>25</v>
      </c>
      <c r="B33" s="3" t="s">
        <v>36</v>
      </c>
      <c r="C33" s="3" t="s">
        <v>26</v>
      </c>
      <c r="D33" s="6">
        <v>129</v>
      </c>
      <c r="E33" s="6" t="s">
        <v>0</v>
      </c>
      <c r="F33" s="6">
        <v>129</v>
      </c>
      <c r="G33" s="6" t="s">
        <v>0</v>
      </c>
      <c r="H33" s="6">
        <v>129</v>
      </c>
      <c r="I33" s="6">
        <v>-14</v>
      </c>
      <c r="J33" s="6">
        <v>1567656.7</v>
      </c>
      <c r="K33" s="6" t="s">
        <v>0</v>
      </c>
      <c r="L33" s="6">
        <v>115</v>
      </c>
      <c r="M33" s="6" t="s">
        <v>0</v>
      </c>
      <c r="N33" s="6">
        <v>115</v>
      </c>
      <c r="O33" s="6" t="s">
        <v>0</v>
      </c>
      <c r="P33" s="6">
        <v>115</v>
      </c>
      <c r="Q33" s="6" t="s">
        <v>0</v>
      </c>
      <c r="R33" s="6">
        <v>115</v>
      </c>
    </row>
    <row r="34" spans="1:18" ht="15.2" customHeight="1">
      <c r="A34" s="7" t="s">
        <v>37</v>
      </c>
      <c r="B34" s="3" t="s">
        <v>38</v>
      </c>
      <c r="C34" s="3" t="s">
        <v>0</v>
      </c>
      <c r="D34" s="15">
        <v>30000</v>
      </c>
      <c r="E34" s="11">
        <v>0</v>
      </c>
      <c r="F34" s="16">
        <f>D34+E34</f>
        <v>30000</v>
      </c>
      <c r="G34" s="11">
        <v>0</v>
      </c>
      <c r="H34" s="16">
        <f>F34+G34</f>
        <v>30000</v>
      </c>
      <c r="I34" s="23">
        <f>J34-H34</f>
        <v>0</v>
      </c>
      <c r="J34" s="25">
        <v>30000</v>
      </c>
      <c r="K34" s="6">
        <v>350</v>
      </c>
      <c r="L34" s="16">
        <f>J34+K34</f>
        <v>30350</v>
      </c>
      <c r="M34" s="11">
        <v>0</v>
      </c>
      <c r="N34" s="16">
        <f>L34+M34</f>
        <v>30350</v>
      </c>
      <c r="O34" s="11">
        <v>0</v>
      </c>
      <c r="P34" s="16">
        <f>N34+O34</f>
        <v>30350</v>
      </c>
      <c r="Q34" s="11">
        <v>0</v>
      </c>
      <c r="R34" s="16">
        <f>P34+Q34</f>
        <v>30350</v>
      </c>
    </row>
    <row r="35" spans="1:18" ht="28.9" hidden="1" customHeight="1">
      <c r="A35" s="7" t="s">
        <v>39</v>
      </c>
      <c r="B35" s="3" t="s">
        <v>38</v>
      </c>
      <c r="C35" s="3" t="s">
        <v>40</v>
      </c>
      <c r="D35" s="6">
        <v>30000</v>
      </c>
      <c r="E35" s="6" t="s">
        <v>0</v>
      </c>
      <c r="F35" s="6">
        <v>30000</v>
      </c>
      <c r="G35" s="6" t="s">
        <v>0</v>
      </c>
      <c r="H35" s="6">
        <v>30000</v>
      </c>
      <c r="I35" s="6" t="s">
        <v>0</v>
      </c>
      <c r="J35" s="6">
        <v>1135917.1000000001</v>
      </c>
      <c r="K35" s="6">
        <v>350</v>
      </c>
      <c r="L35" s="6">
        <v>30350</v>
      </c>
      <c r="M35" s="6" t="s">
        <v>0</v>
      </c>
      <c r="N35" s="6">
        <v>30350</v>
      </c>
      <c r="O35" s="6" t="s">
        <v>0</v>
      </c>
      <c r="P35" s="6">
        <v>30350</v>
      </c>
      <c r="Q35" s="6" t="s">
        <v>0</v>
      </c>
      <c r="R35" s="6">
        <v>30350</v>
      </c>
    </row>
    <row r="36" spans="1:18" ht="15.2" customHeight="1">
      <c r="A36" s="7" t="s">
        <v>41</v>
      </c>
      <c r="B36" s="3" t="s">
        <v>42</v>
      </c>
      <c r="C36" s="3" t="s">
        <v>0</v>
      </c>
      <c r="D36" s="15">
        <v>2197878.1</v>
      </c>
      <c r="E36" s="6">
        <v>-90000</v>
      </c>
      <c r="F36" s="16">
        <f>D36+E36</f>
        <v>2107878.1</v>
      </c>
      <c r="G36" s="11">
        <v>0</v>
      </c>
      <c r="H36" s="16">
        <f>F36+G36</f>
        <v>2107878.1</v>
      </c>
      <c r="I36" s="23">
        <f>J36-H36</f>
        <v>-971169.70000000019</v>
      </c>
      <c r="J36" s="25">
        <v>1136708.3999999999</v>
      </c>
      <c r="K36" s="6">
        <v>-13404.6</v>
      </c>
      <c r="L36" s="16">
        <f>J36+K36</f>
        <v>1123303.7999999998</v>
      </c>
      <c r="M36" s="6">
        <v>4000</v>
      </c>
      <c r="N36" s="16">
        <f>L36+M36</f>
        <v>1127303.7999999998</v>
      </c>
      <c r="O36" s="6">
        <v>-49076.5</v>
      </c>
      <c r="P36" s="16">
        <f>N36+O36</f>
        <v>1078227.2999999998</v>
      </c>
      <c r="Q36" s="6">
        <v>-1180.4000000000001</v>
      </c>
      <c r="R36" s="16">
        <f>P36+Q36</f>
        <v>1077046.8999999999</v>
      </c>
    </row>
    <row r="37" spans="1:18" ht="173.45" hidden="1" customHeight="1">
      <c r="A37" s="7" t="s">
        <v>43</v>
      </c>
      <c r="B37" s="3" t="s">
        <v>42</v>
      </c>
      <c r="C37" s="3" t="s">
        <v>44</v>
      </c>
      <c r="D37" s="6">
        <v>50828.1</v>
      </c>
      <c r="E37" s="6" t="s">
        <v>0</v>
      </c>
      <c r="F37" s="6">
        <v>50828.1</v>
      </c>
      <c r="G37" s="6" t="s">
        <v>0</v>
      </c>
      <c r="H37" s="6">
        <v>50828.1</v>
      </c>
      <c r="I37" s="6">
        <v>5398</v>
      </c>
      <c r="J37" s="6">
        <v>20197.599999999999</v>
      </c>
      <c r="K37" s="6">
        <v>1597</v>
      </c>
      <c r="L37" s="6">
        <v>57823.1</v>
      </c>
      <c r="M37" s="6" t="s">
        <v>0</v>
      </c>
      <c r="N37" s="6">
        <v>57823.1</v>
      </c>
      <c r="O37" s="6" t="s">
        <v>0</v>
      </c>
      <c r="P37" s="6">
        <v>57823.1</v>
      </c>
      <c r="Q37" s="6" t="s">
        <v>0</v>
      </c>
      <c r="R37" s="6">
        <v>57823.1</v>
      </c>
    </row>
    <row r="38" spans="1:18" ht="28.9" hidden="1" customHeight="1">
      <c r="A38" s="7" t="s">
        <v>17</v>
      </c>
      <c r="B38" s="3" t="s">
        <v>42</v>
      </c>
      <c r="C38" s="3" t="s">
        <v>18</v>
      </c>
      <c r="D38" s="6">
        <v>177617.9</v>
      </c>
      <c r="E38" s="6" t="s">
        <v>0</v>
      </c>
      <c r="F38" s="6">
        <v>177617.9</v>
      </c>
      <c r="G38" s="6" t="s">
        <v>0</v>
      </c>
      <c r="H38" s="6">
        <v>177617.9</v>
      </c>
      <c r="I38" s="6">
        <v>-2971.8</v>
      </c>
      <c r="J38" s="6">
        <v>66317.900000000009</v>
      </c>
      <c r="K38" s="6">
        <v>3315</v>
      </c>
      <c r="L38" s="6">
        <v>177961.1</v>
      </c>
      <c r="M38" s="6" t="s">
        <v>0</v>
      </c>
      <c r="N38" s="6">
        <v>177961.1</v>
      </c>
      <c r="O38" s="6" t="s">
        <v>0</v>
      </c>
      <c r="P38" s="6">
        <v>177961.1</v>
      </c>
      <c r="Q38" s="6" t="s">
        <v>0</v>
      </c>
      <c r="R38" s="6">
        <v>177961.1</v>
      </c>
    </row>
    <row r="39" spans="1:18" ht="28.9" hidden="1" customHeight="1">
      <c r="A39" s="7" t="s">
        <v>21</v>
      </c>
      <c r="B39" s="3" t="s">
        <v>42</v>
      </c>
      <c r="C39" s="3" t="s">
        <v>22</v>
      </c>
      <c r="D39" s="6">
        <v>237067.5</v>
      </c>
      <c r="E39" s="6" t="s">
        <v>0</v>
      </c>
      <c r="F39" s="6">
        <v>237067.5</v>
      </c>
      <c r="G39" s="6" t="s">
        <v>0</v>
      </c>
      <c r="H39" s="6">
        <v>237067.5</v>
      </c>
      <c r="I39" s="6">
        <v>-38397.5</v>
      </c>
      <c r="J39" s="6">
        <v>111185.59999999999</v>
      </c>
      <c r="K39" s="6">
        <v>11727.7</v>
      </c>
      <c r="L39" s="6">
        <v>210397.7</v>
      </c>
      <c r="M39" s="6" t="s">
        <v>0</v>
      </c>
      <c r="N39" s="6">
        <v>210397.7</v>
      </c>
      <c r="O39" s="6">
        <v>-3000</v>
      </c>
      <c r="P39" s="6">
        <v>207397.7</v>
      </c>
      <c r="Q39" s="6">
        <v>50</v>
      </c>
      <c r="R39" s="6">
        <v>207447.7</v>
      </c>
    </row>
    <row r="40" spans="1:18" ht="28.9" hidden="1" customHeight="1">
      <c r="A40" s="7" t="s">
        <v>23</v>
      </c>
      <c r="B40" s="3" t="s">
        <v>42</v>
      </c>
      <c r="C40" s="3" t="s">
        <v>24</v>
      </c>
      <c r="D40" s="6">
        <v>32.299999999999997</v>
      </c>
      <c r="E40" s="6" t="s">
        <v>0</v>
      </c>
      <c r="F40" s="6">
        <v>32.299999999999997</v>
      </c>
      <c r="G40" s="6" t="s">
        <v>0</v>
      </c>
      <c r="H40" s="6">
        <v>32.299999999999997</v>
      </c>
      <c r="I40" s="6" t="s">
        <v>0</v>
      </c>
      <c r="J40" s="6">
        <v>110705.59999999999</v>
      </c>
      <c r="K40" s="6" t="s">
        <v>0</v>
      </c>
      <c r="L40" s="6">
        <v>32.299999999999997</v>
      </c>
      <c r="M40" s="6" t="s">
        <v>0</v>
      </c>
      <c r="N40" s="6">
        <v>32.299999999999997</v>
      </c>
      <c r="O40" s="6" t="s">
        <v>0</v>
      </c>
      <c r="P40" s="6">
        <v>32.299999999999997</v>
      </c>
      <c r="Q40" s="6" t="s">
        <v>0</v>
      </c>
      <c r="R40" s="6">
        <v>32.299999999999997</v>
      </c>
    </row>
    <row r="41" spans="1:18" ht="57.6" hidden="1" customHeight="1">
      <c r="A41" s="7" t="s">
        <v>45</v>
      </c>
      <c r="B41" s="3" t="s">
        <v>42</v>
      </c>
      <c r="C41" s="3" t="s">
        <v>46</v>
      </c>
      <c r="D41" s="6">
        <v>325</v>
      </c>
      <c r="E41" s="6" t="s">
        <v>0</v>
      </c>
      <c r="F41" s="6">
        <v>325</v>
      </c>
      <c r="G41" s="6" t="s">
        <v>0</v>
      </c>
      <c r="H41" s="6">
        <v>325</v>
      </c>
      <c r="I41" s="6" t="s">
        <v>0</v>
      </c>
      <c r="J41" s="6">
        <v>480</v>
      </c>
      <c r="K41" s="6">
        <v>230</v>
      </c>
      <c r="L41" s="6">
        <v>555</v>
      </c>
      <c r="M41" s="6" t="s">
        <v>0</v>
      </c>
      <c r="N41" s="6">
        <v>555</v>
      </c>
      <c r="O41" s="6" t="s">
        <v>0</v>
      </c>
      <c r="P41" s="6">
        <v>555</v>
      </c>
      <c r="Q41" s="6" t="s">
        <v>0</v>
      </c>
      <c r="R41" s="6">
        <v>555</v>
      </c>
    </row>
    <row r="42" spans="1:18" ht="14.45" hidden="1" customHeight="1">
      <c r="A42" s="7" t="s">
        <v>47</v>
      </c>
      <c r="B42" s="3" t="s">
        <v>42</v>
      </c>
      <c r="C42" s="3" t="s">
        <v>48</v>
      </c>
      <c r="D42" s="6">
        <v>93730.9</v>
      </c>
      <c r="E42" s="6">
        <v>-90000</v>
      </c>
      <c r="F42" s="6">
        <v>3730.9</v>
      </c>
      <c r="G42" s="6" t="s">
        <v>0</v>
      </c>
      <c r="H42" s="6">
        <v>3730.9</v>
      </c>
      <c r="I42" s="6">
        <v>10448</v>
      </c>
      <c r="J42" s="6">
        <v>14952577.9</v>
      </c>
      <c r="K42" s="6" t="s">
        <v>0</v>
      </c>
      <c r="L42" s="6">
        <v>14178.9</v>
      </c>
      <c r="M42" s="6" t="s">
        <v>0</v>
      </c>
      <c r="N42" s="6">
        <v>14178.9</v>
      </c>
      <c r="O42" s="6" t="s">
        <v>0</v>
      </c>
      <c r="P42" s="6">
        <v>14178.9</v>
      </c>
      <c r="Q42" s="6" t="s">
        <v>0</v>
      </c>
      <c r="R42" s="6">
        <v>14178.9</v>
      </c>
    </row>
    <row r="43" spans="1:18" ht="14.45" hidden="1" customHeight="1">
      <c r="A43" s="7" t="s">
        <v>29</v>
      </c>
      <c r="B43" s="3" t="s">
        <v>42</v>
      </c>
      <c r="C43" s="3" t="s">
        <v>30</v>
      </c>
      <c r="D43" s="6">
        <v>2580</v>
      </c>
      <c r="E43" s="6" t="s">
        <v>0</v>
      </c>
      <c r="F43" s="6">
        <v>2580</v>
      </c>
      <c r="G43" s="6" t="s">
        <v>0</v>
      </c>
      <c r="H43" s="6">
        <v>2580</v>
      </c>
      <c r="I43" s="6" t="s">
        <v>0</v>
      </c>
      <c r="J43" s="6">
        <v>4004881.9</v>
      </c>
      <c r="K43" s="6" t="s">
        <v>0</v>
      </c>
      <c r="L43" s="6">
        <v>2580</v>
      </c>
      <c r="M43" s="6" t="s">
        <v>0</v>
      </c>
      <c r="N43" s="6">
        <v>2580</v>
      </c>
      <c r="O43" s="6" t="s">
        <v>0</v>
      </c>
      <c r="P43" s="6">
        <v>2580</v>
      </c>
      <c r="Q43" s="6" t="s">
        <v>0</v>
      </c>
      <c r="R43" s="6">
        <v>2580</v>
      </c>
    </row>
    <row r="44" spans="1:18" ht="14.45" hidden="1" customHeight="1">
      <c r="A44" s="7" t="s">
        <v>49</v>
      </c>
      <c r="B44" s="3" t="s">
        <v>42</v>
      </c>
      <c r="C44" s="3" t="s">
        <v>50</v>
      </c>
      <c r="D44" s="6">
        <v>39345.699999999997</v>
      </c>
      <c r="E44" s="6" t="s">
        <v>0</v>
      </c>
      <c r="F44" s="6">
        <v>39345.699999999997</v>
      </c>
      <c r="G44" s="6" t="s">
        <v>0</v>
      </c>
      <c r="H44" s="6">
        <v>39345.699999999997</v>
      </c>
      <c r="I44" s="6" t="s">
        <v>0</v>
      </c>
      <c r="J44" s="6">
        <v>8030790.8999999994</v>
      </c>
      <c r="K44" s="6">
        <v>-3934.6</v>
      </c>
      <c r="L44" s="6">
        <v>35411.1</v>
      </c>
      <c r="M44" s="6" t="s">
        <v>0</v>
      </c>
      <c r="N44" s="6">
        <v>35411.1</v>
      </c>
      <c r="O44" s="6" t="s">
        <v>0</v>
      </c>
      <c r="P44" s="6">
        <v>35411.1</v>
      </c>
      <c r="Q44" s="6" t="s">
        <v>0</v>
      </c>
      <c r="R44" s="6">
        <v>35411.1</v>
      </c>
    </row>
    <row r="45" spans="1:18" ht="57.6" hidden="1" customHeight="1">
      <c r="A45" s="8" t="s">
        <v>51</v>
      </c>
      <c r="B45" s="3" t="s">
        <v>42</v>
      </c>
      <c r="C45" s="3" t="s">
        <v>52</v>
      </c>
      <c r="D45" s="6">
        <v>140478.39999999999</v>
      </c>
      <c r="E45" s="6" t="s">
        <v>0</v>
      </c>
      <c r="F45" s="6">
        <v>140478.39999999999</v>
      </c>
      <c r="G45" s="6" t="s">
        <v>0</v>
      </c>
      <c r="H45" s="6">
        <v>140478.39999999999</v>
      </c>
      <c r="I45" s="6">
        <v>4390.2</v>
      </c>
      <c r="J45" s="6">
        <v>1973141.2</v>
      </c>
      <c r="K45" s="6">
        <v>-245</v>
      </c>
      <c r="L45" s="6">
        <v>144623.6</v>
      </c>
      <c r="M45" s="6">
        <v>-2075.5</v>
      </c>
      <c r="N45" s="6">
        <v>142548.1</v>
      </c>
      <c r="O45" s="6" t="s">
        <v>0</v>
      </c>
      <c r="P45" s="6">
        <v>142548.1</v>
      </c>
      <c r="Q45" s="6" t="s">
        <v>0</v>
      </c>
      <c r="R45" s="6">
        <v>142548.1</v>
      </c>
    </row>
    <row r="46" spans="1:18" ht="14.45" hidden="1" customHeight="1">
      <c r="A46" s="8" t="s">
        <v>53</v>
      </c>
      <c r="B46" s="3" t="s">
        <v>42</v>
      </c>
      <c r="C46" s="3" t="s">
        <v>54</v>
      </c>
      <c r="D46" s="6">
        <v>42865.2</v>
      </c>
      <c r="E46" s="6" t="s">
        <v>0</v>
      </c>
      <c r="F46" s="6">
        <v>42865.2</v>
      </c>
      <c r="G46" s="6" t="s">
        <v>0</v>
      </c>
      <c r="H46" s="6">
        <v>42865.2</v>
      </c>
      <c r="I46" s="6">
        <v>-10150</v>
      </c>
      <c r="J46" s="6">
        <v>83072.800000000003</v>
      </c>
      <c r="K46" s="6" t="s">
        <v>0</v>
      </c>
      <c r="L46" s="6">
        <v>32715.200000000001</v>
      </c>
      <c r="M46" s="6" t="s">
        <v>0</v>
      </c>
      <c r="N46" s="6">
        <v>32715.200000000001</v>
      </c>
      <c r="O46" s="6" t="s">
        <v>0</v>
      </c>
      <c r="P46" s="6">
        <v>32715.200000000001</v>
      </c>
      <c r="Q46" s="6" t="s">
        <v>0</v>
      </c>
      <c r="R46" s="6">
        <v>32715.200000000001</v>
      </c>
    </row>
    <row r="47" spans="1:18" ht="57.6" hidden="1" customHeight="1">
      <c r="A47" s="8" t="s">
        <v>55</v>
      </c>
      <c r="B47" s="3" t="s">
        <v>42</v>
      </c>
      <c r="C47" s="3" t="s">
        <v>56</v>
      </c>
      <c r="D47" s="6">
        <v>77411.899999999994</v>
      </c>
      <c r="E47" s="6" t="s">
        <v>0</v>
      </c>
      <c r="F47" s="6">
        <v>77411.899999999994</v>
      </c>
      <c r="G47" s="6" t="s">
        <v>0</v>
      </c>
      <c r="H47" s="6">
        <v>77411.899999999994</v>
      </c>
      <c r="I47" s="6">
        <v>2990.9</v>
      </c>
      <c r="J47" s="6">
        <v>43426.3</v>
      </c>
      <c r="K47" s="6">
        <v>855.2</v>
      </c>
      <c r="L47" s="6">
        <v>81258</v>
      </c>
      <c r="M47" s="6" t="s">
        <v>0</v>
      </c>
      <c r="N47" s="6">
        <v>81258</v>
      </c>
      <c r="O47" s="6" t="s">
        <v>0</v>
      </c>
      <c r="P47" s="6">
        <v>81258</v>
      </c>
      <c r="Q47" s="6" t="s">
        <v>0</v>
      </c>
      <c r="R47" s="6">
        <v>81258</v>
      </c>
    </row>
    <row r="48" spans="1:18" ht="43.35" hidden="1" customHeight="1">
      <c r="A48" s="8" t="s">
        <v>57</v>
      </c>
      <c r="B48" s="3" t="s">
        <v>42</v>
      </c>
      <c r="C48" s="3" t="s">
        <v>58</v>
      </c>
      <c r="D48" s="6">
        <v>16668</v>
      </c>
      <c r="E48" s="6" t="s">
        <v>0</v>
      </c>
      <c r="F48" s="6">
        <v>16668</v>
      </c>
      <c r="G48" s="6" t="s">
        <v>0</v>
      </c>
      <c r="H48" s="6">
        <v>16668</v>
      </c>
      <c r="I48" s="6">
        <v>7034.2</v>
      </c>
      <c r="J48" s="6" t="s">
        <v>230</v>
      </c>
      <c r="K48" s="6">
        <v>2253.8000000000002</v>
      </c>
      <c r="L48" s="6">
        <v>25956</v>
      </c>
      <c r="M48" s="6" t="s">
        <v>0</v>
      </c>
      <c r="N48" s="6">
        <v>25956</v>
      </c>
      <c r="O48" s="6" t="s">
        <v>0</v>
      </c>
      <c r="P48" s="6">
        <v>25956</v>
      </c>
      <c r="Q48" s="6">
        <v>310</v>
      </c>
      <c r="R48" s="6">
        <v>26266</v>
      </c>
    </row>
    <row r="49" spans="1:18" ht="43.35" hidden="1" customHeight="1">
      <c r="A49" s="7" t="s">
        <v>59</v>
      </c>
      <c r="B49" s="3" t="s">
        <v>42</v>
      </c>
      <c r="C49" s="3" t="s">
        <v>60</v>
      </c>
      <c r="D49" s="6">
        <v>11992.8</v>
      </c>
      <c r="E49" s="6" t="s">
        <v>0</v>
      </c>
      <c r="F49" s="6">
        <v>11992.8</v>
      </c>
      <c r="G49" s="6" t="s">
        <v>0</v>
      </c>
      <c r="H49" s="6">
        <v>11992.8</v>
      </c>
      <c r="I49" s="6">
        <v>-2998.2</v>
      </c>
      <c r="J49" s="6">
        <v>675189.4</v>
      </c>
      <c r="K49" s="6">
        <v>10930.8</v>
      </c>
      <c r="L49" s="6">
        <v>19925.400000000001</v>
      </c>
      <c r="M49" s="6">
        <v>2075.5</v>
      </c>
      <c r="N49" s="6">
        <v>22000.9</v>
      </c>
      <c r="O49" s="6">
        <v>175</v>
      </c>
      <c r="P49" s="6">
        <v>22175.9</v>
      </c>
      <c r="Q49" s="6" t="s">
        <v>0</v>
      </c>
      <c r="R49" s="6">
        <v>22175.9</v>
      </c>
    </row>
    <row r="50" spans="1:18" ht="43.35" hidden="1" customHeight="1">
      <c r="A50" s="7" t="s">
        <v>61</v>
      </c>
      <c r="B50" s="3" t="s">
        <v>42</v>
      </c>
      <c r="C50" s="3" t="s">
        <v>62</v>
      </c>
      <c r="D50" s="6">
        <v>8899</v>
      </c>
      <c r="E50" s="6" t="s">
        <v>0</v>
      </c>
      <c r="F50" s="6">
        <v>8899</v>
      </c>
      <c r="G50" s="6" t="s">
        <v>0</v>
      </c>
      <c r="H50" s="6">
        <v>8899</v>
      </c>
      <c r="I50" s="6">
        <v>-2224.6999999999998</v>
      </c>
      <c r="J50" s="6">
        <v>561365.5</v>
      </c>
      <c r="K50" s="6" t="s">
        <v>0</v>
      </c>
      <c r="L50" s="6">
        <v>6674.3</v>
      </c>
      <c r="M50" s="6" t="s">
        <v>0</v>
      </c>
      <c r="N50" s="6">
        <v>6674.3</v>
      </c>
      <c r="O50" s="6" t="s">
        <v>0</v>
      </c>
      <c r="P50" s="6">
        <v>6674.3</v>
      </c>
      <c r="Q50" s="6" t="s">
        <v>0</v>
      </c>
      <c r="R50" s="6">
        <v>6674.3</v>
      </c>
    </row>
    <row r="51" spans="1:18" ht="14.45" hidden="1" customHeight="1">
      <c r="A51" s="7" t="s">
        <v>63</v>
      </c>
      <c r="B51" s="3" t="s">
        <v>42</v>
      </c>
      <c r="C51" s="3" t="s">
        <v>64</v>
      </c>
      <c r="D51" s="6">
        <v>7125</v>
      </c>
      <c r="E51" s="6" t="s">
        <v>0</v>
      </c>
      <c r="F51" s="6">
        <v>7125</v>
      </c>
      <c r="G51" s="6" t="s">
        <v>0</v>
      </c>
      <c r="H51" s="6">
        <v>7125</v>
      </c>
      <c r="I51" s="6" t="s">
        <v>0</v>
      </c>
      <c r="J51" s="6">
        <v>113823.9</v>
      </c>
      <c r="K51" s="6" t="s">
        <v>0</v>
      </c>
      <c r="L51" s="6">
        <v>7125</v>
      </c>
      <c r="M51" s="6">
        <v>4200</v>
      </c>
      <c r="N51" s="6">
        <v>11325</v>
      </c>
      <c r="O51" s="6" t="s">
        <v>0</v>
      </c>
      <c r="P51" s="6">
        <v>11325</v>
      </c>
      <c r="Q51" s="6" t="s">
        <v>0</v>
      </c>
      <c r="R51" s="6">
        <v>11325</v>
      </c>
    </row>
    <row r="52" spans="1:18" ht="14.45" hidden="1" customHeight="1">
      <c r="A52" s="7" t="s">
        <v>25</v>
      </c>
      <c r="B52" s="3" t="s">
        <v>42</v>
      </c>
      <c r="C52" s="3" t="s">
        <v>26</v>
      </c>
      <c r="D52" s="6">
        <v>115970.5</v>
      </c>
      <c r="E52" s="6" t="s">
        <v>0</v>
      </c>
      <c r="F52" s="6">
        <v>115970.5</v>
      </c>
      <c r="G52" s="6" t="s">
        <v>0</v>
      </c>
      <c r="H52" s="6">
        <v>115970.5</v>
      </c>
      <c r="I52" s="6">
        <v>29873.5</v>
      </c>
      <c r="J52" s="6">
        <v>9798174.2999999989</v>
      </c>
      <c r="K52" s="6" t="s">
        <v>0</v>
      </c>
      <c r="L52" s="6">
        <v>145844</v>
      </c>
      <c r="M52" s="6">
        <v>-200</v>
      </c>
      <c r="N52" s="6">
        <v>145644</v>
      </c>
      <c r="O52" s="6" t="s">
        <v>0</v>
      </c>
      <c r="P52" s="6">
        <v>145644</v>
      </c>
      <c r="Q52" s="6" t="s">
        <v>0</v>
      </c>
      <c r="R52" s="6">
        <v>145644</v>
      </c>
    </row>
    <row r="53" spans="1:18" ht="409.6" hidden="1" customHeight="1">
      <c r="A53" s="7" t="s">
        <v>39</v>
      </c>
      <c r="B53" s="3" t="s">
        <v>42</v>
      </c>
      <c r="C53" s="3" t="s">
        <v>40</v>
      </c>
      <c r="D53" s="6">
        <v>1132439.3999999999</v>
      </c>
      <c r="E53" s="6" t="s">
        <v>0</v>
      </c>
      <c r="F53" s="6">
        <v>1132439.3999999999</v>
      </c>
      <c r="G53" s="6" t="s">
        <v>0</v>
      </c>
      <c r="H53" s="6">
        <v>1132439.3999999999</v>
      </c>
      <c r="I53" s="6">
        <v>-932061.8</v>
      </c>
      <c r="J53" s="6">
        <v>1503516.4</v>
      </c>
      <c r="K53" s="6">
        <v>-40134.5</v>
      </c>
      <c r="L53" s="6">
        <v>160243.1</v>
      </c>
      <c r="M53" s="6" t="s">
        <v>0</v>
      </c>
      <c r="N53" s="6">
        <v>160243.1</v>
      </c>
      <c r="O53" s="6">
        <v>-46251.5</v>
      </c>
      <c r="P53" s="6">
        <v>113991.6</v>
      </c>
      <c r="Q53" s="6">
        <v>-1540.4</v>
      </c>
      <c r="R53" s="6">
        <v>112451.2</v>
      </c>
    </row>
    <row r="54" spans="1:18" s="10" customFormat="1" ht="13.7" customHeight="1">
      <c r="A54" s="9" t="s">
        <v>65</v>
      </c>
      <c r="B54" s="1" t="s">
        <v>66</v>
      </c>
      <c r="C54" s="5" t="s">
        <v>0</v>
      </c>
      <c r="D54" s="14">
        <v>27761.8</v>
      </c>
      <c r="E54" s="11">
        <v>0</v>
      </c>
      <c r="F54" s="14">
        <f t="shared" ref="F54:F55" si="6">D54+E54</f>
        <v>27761.8</v>
      </c>
      <c r="G54" s="11">
        <v>0</v>
      </c>
      <c r="H54" s="14">
        <f t="shared" ref="H54:H55" si="7">F54+G54</f>
        <v>27761.8</v>
      </c>
      <c r="I54" s="21">
        <f t="shared" ref="I54:I55" si="8">J54-H54</f>
        <v>0</v>
      </c>
      <c r="J54" s="24">
        <v>27761.8</v>
      </c>
      <c r="K54" s="4">
        <v>-2776.2</v>
      </c>
      <c r="L54" s="14">
        <f>J54+K54</f>
        <v>24985.599999999999</v>
      </c>
      <c r="M54" s="11">
        <v>0</v>
      </c>
      <c r="N54" s="14">
        <f t="shared" ref="N54:N55" si="9">L54+M54</f>
        <v>24985.599999999999</v>
      </c>
      <c r="O54" s="4">
        <v>2776.2</v>
      </c>
      <c r="P54" s="14">
        <f t="shared" ref="P54:P55" si="10">N54+O54</f>
        <v>27761.8</v>
      </c>
      <c r="Q54" s="11">
        <v>0</v>
      </c>
      <c r="R54" s="14">
        <f t="shared" ref="R54:R55" si="11">P54+Q54</f>
        <v>27761.8</v>
      </c>
    </row>
    <row r="55" spans="1:18" ht="15.2" customHeight="1">
      <c r="A55" s="7" t="s">
        <v>67</v>
      </c>
      <c r="B55" s="3" t="s">
        <v>68</v>
      </c>
      <c r="C55" s="3" t="s">
        <v>0</v>
      </c>
      <c r="D55" s="15">
        <v>27761.8</v>
      </c>
      <c r="E55" s="11">
        <v>0</v>
      </c>
      <c r="F55" s="16">
        <f t="shared" si="6"/>
        <v>27761.8</v>
      </c>
      <c r="G55" s="11">
        <v>0</v>
      </c>
      <c r="H55" s="16">
        <f t="shared" si="7"/>
        <v>27761.8</v>
      </c>
      <c r="I55" s="23">
        <f t="shared" si="8"/>
        <v>0</v>
      </c>
      <c r="J55" s="25">
        <v>27761.8</v>
      </c>
      <c r="K55" s="6">
        <v>-2776.2</v>
      </c>
      <c r="L55" s="16">
        <f>J55+K55</f>
        <v>24985.599999999999</v>
      </c>
      <c r="M55" s="11">
        <v>0</v>
      </c>
      <c r="N55" s="16">
        <f t="shared" si="9"/>
        <v>24985.599999999999</v>
      </c>
      <c r="O55" s="6">
        <v>2776.2</v>
      </c>
      <c r="P55" s="16">
        <f t="shared" si="10"/>
        <v>27761.8</v>
      </c>
      <c r="Q55" s="11">
        <v>0</v>
      </c>
      <c r="R55" s="16">
        <f t="shared" si="11"/>
        <v>27761.8</v>
      </c>
    </row>
    <row r="56" spans="1:18" ht="28.9" hidden="1" customHeight="1">
      <c r="A56" s="7" t="s">
        <v>29</v>
      </c>
      <c r="B56" s="3" t="s">
        <v>68</v>
      </c>
      <c r="C56" s="3" t="s">
        <v>30</v>
      </c>
      <c r="D56" s="6">
        <v>27761.8</v>
      </c>
      <c r="E56" s="6" t="s">
        <v>0</v>
      </c>
      <c r="F56" s="6">
        <v>27761.8</v>
      </c>
      <c r="G56" s="6" t="s">
        <v>0</v>
      </c>
      <c r="H56" s="6">
        <v>27761.8</v>
      </c>
      <c r="I56" s="6" t="s">
        <v>0</v>
      </c>
      <c r="J56" s="6">
        <v>36883.5</v>
      </c>
      <c r="K56" s="6">
        <v>-2776.2</v>
      </c>
      <c r="L56" s="6">
        <v>24985.599999999999</v>
      </c>
      <c r="M56" s="6" t="s">
        <v>0</v>
      </c>
      <c r="N56" s="6">
        <v>24985.599999999999</v>
      </c>
      <c r="O56" s="6">
        <v>2776.2</v>
      </c>
      <c r="P56" s="6">
        <v>27761.8</v>
      </c>
      <c r="Q56" s="6" t="s">
        <v>0</v>
      </c>
      <c r="R56" s="6">
        <v>27761.8</v>
      </c>
    </row>
    <row r="57" spans="1:18" s="10" customFormat="1" ht="28.9" customHeight="1">
      <c r="A57" s="9" t="s">
        <v>69</v>
      </c>
      <c r="B57" s="1" t="s">
        <v>70</v>
      </c>
      <c r="C57" s="5" t="s">
        <v>0</v>
      </c>
      <c r="D57" s="14">
        <v>602327.6</v>
      </c>
      <c r="E57" s="11">
        <v>0</v>
      </c>
      <c r="F57" s="14">
        <f t="shared" ref="F57:F58" si="12">D57+E57</f>
        <v>602327.6</v>
      </c>
      <c r="G57" s="11">
        <v>0</v>
      </c>
      <c r="H57" s="14">
        <f t="shared" ref="H57:H58" si="13">F57+G57</f>
        <v>602327.6</v>
      </c>
      <c r="I57" s="21">
        <f t="shared" ref="I57:I58" si="14">J57-H57</f>
        <v>-11632.29999999993</v>
      </c>
      <c r="J57" s="24">
        <v>590695.30000000005</v>
      </c>
      <c r="K57" s="4">
        <v>10543.9</v>
      </c>
      <c r="L57" s="14">
        <f>J57+K57</f>
        <v>601239.20000000007</v>
      </c>
      <c r="M57" s="11">
        <v>0</v>
      </c>
      <c r="N57" s="14">
        <f t="shared" ref="N57:N58" si="15">L57+M57</f>
        <v>601239.20000000007</v>
      </c>
      <c r="O57" s="11">
        <v>0</v>
      </c>
      <c r="P57" s="14">
        <f t="shared" ref="P57:P58" si="16">N57+O57</f>
        <v>601239.20000000007</v>
      </c>
      <c r="Q57" s="11">
        <v>0</v>
      </c>
      <c r="R57" s="14">
        <f t="shared" ref="R57:R58" si="17">P57+Q57</f>
        <v>601239.20000000007</v>
      </c>
    </row>
    <row r="58" spans="1:18" ht="15.2" customHeight="1">
      <c r="A58" s="7" t="s">
        <v>71</v>
      </c>
      <c r="B58" s="3" t="s">
        <v>72</v>
      </c>
      <c r="C58" s="3" t="s">
        <v>0</v>
      </c>
      <c r="D58" s="15">
        <v>28541</v>
      </c>
      <c r="E58" s="11">
        <v>0</v>
      </c>
      <c r="F58" s="16">
        <f t="shared" si="12"/>
        <v>28541</v>
      </c>
      <c r="G58" s="11">
        <v>0</v>
      </c>
      <c r="H58" s="16">
        <f t="shared" si="13"/>
        <v>28541</v>
      </c>
      <c r="I58" s="23">
        <f t="shared" si="14"/>
        <v>0</v>
      </c>
      <c r="J58" s="25">
        <v>28541</v>
      </c>
      <c r="K58" s="11">
        <v>0</v>
      </c>
      <c r="L58" s="16">
        <f>J58+K58</f>
        <v>28541</v>
      </c>
      <c r="M58" s="11">
        <v>0</v>
      </c>
      <c r="N58" s="16">
        <f t="shared" si="15"/>
        <v>28541</v>
      </c>
      <c r="O58" s="11">
        <v>0</v>
      </c>
      <c r="P58" s="16">
        <f t="shared" si="16"/>
        <v>28541</v>
      </c>
      <c r="Q58" s="11">
        <v>0</v>
      </c>
      <c r="R58" s="16">
        <f t="shared" si="17"/>
        <v>28541</v>
      </c>
    </row>
    <row r="59" spans="1:18" ht="43.35" hidden="1" customHeight="1">
      <c r="A59" s="7" t="s">
        <v>21</v>
      </c>
      <c r="B59" s="3" t="s">
        <v>72</v>
      </c>
      <c r="C59" s="3" t="s">
        <v>22</v>
      </c>
      <c r="D59" s="6">
        <v>28390.9</v>
      </c>
      <c r="E59" s="6" t="s">
        <v>0</v>
      </c>
      <c r="F59" s="6">
        <v>28390.9</v>
      </c>
      <c r="G59" s="6" t="s">
        <v>0</v>
      </c>
      <c r="H59" s="6">
        <v>28390.9</v>
      </c>
      <c r="I59" s="6" t="s">
        <v>0</v>
      </c>
      <c r="J59" s="6">
        <v>7178016.6000000006</v>
      </c>
      <c r="K59" s="6">
        <v>-16822</v>
      </c>
      <c r="L59" s="6">
        <v>11568.9</v>
      </c>
      <c r="M59" s="6" t="s">
        <v>0</v>
      </c>
      <c r="N59" s="6">
        <v>11568.9</v>
      </c>
      <c r="O59" s="6" t="s">
        <v>0</v>
      </c>
      <c r="P59" s="6">
        <v>11568.9</v>
      </c>
      <c r="Q59" s="6" t="s">
        <v>0</v>
      </c>
      <c r="R59" s="6">
        <v>11568.9</v>
      </c>
    </row>
    <row r="60" spans="1:18" ht="43.35" hidden="1" customHeight="1">
      <c r="A60" s="7" t="s">
        <v>73</v>
      </c>
      <c r="B60" s="3" t="s">
        <v>72</v>
      </c>
      <c r="C60" s="3" t="s">
        <v>74</v>
      </c>
      <c r="D60" s="6">
        <v>150.1</v>
      </c>
      <c r="E60" s="6" t="s">
        <v>0</v>
      </c>
      <c r="F60" s="6">
        <v>150.1</v>
      </c>
      <c r="G60" s="6" t="s">
        <v>0</v>
      </c>
      <c r="H60" s="6">
        <v>150.1</v>
      </c>
      <c r="I60" s="6" t="s">
        <v>0</v>
      </c>
      <c r="J60" s="6">
        <v>9279940.9000000004</v>
      </c>
      <c r="K60" s="6" t="s">
        <v>0</v>
      </c>
      <c r="L60" s="6">
        <v>150.1</v>
      </c>
      <c r="M60" s="6" t="s">
        <v>0</v>
      </c>
      <c r="N60" s="6">
        <v>150.1</v>
      </c>
      <c r="O60" s="6" t="s">
        <v>0</v>
      </c>
      <c r="P60" s="6">
        <v>150.1</v>
      </c>
      <c r="Q60" s="6" t="s">
        <v>0</v>
      </c>
      <c r="R60" s="6">
        <v>150.1</v>
      </c>
    </row>
    <row r="61" spans="1:18" ht="28.9" hidden="1" customHeight="1">
      <c r="A61" s="7" t="s">
        <v>49</v>
      </c>
      <c r="B61" s="3" t="s">
        <v>72</v>
      </c>
      <c r="C61" s="3" t="s">
        <v>50</v>
      </c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>
        <v>87469.3</v>
      </c>
      <c r="K61" s="6">
        <v>16822</v>
      </c>
      <c r="L61" s="6">
        <v>16822</v>
      </c>
      <c r="M61" s="6" t="s">
        <v>0</v>
      </c>
      <c r="N61" s="6">
        <v>16822</v>
      </c>
      <c r="O61" s="6" t="s">
        <v>0</v>
      </c>
      <c r="P61" s="6">
        <v>16822</v>
      </c>
      <c r="Q61" s="6" t="s">
        <v>0</v>
      </c>
      <c r="R61" s="6">
        <v>16822</v>
      </c>
    </row>
    <row r="62" spans="1:18" ht="43.35" customHeight="1">
      <c r="A62" s="7" t="s">
        <v>75</v>
      </c>
      <c r="B62" s="3" t="s">
        <v>76</v>
      </c>
      <c r="C62" s="3" t="s">
        <v>0</v>
      </c>
      <c r="D62" s="15">
        <v>114948.8</v>
      </c>
      <c r="E62" s="11">
        <v>0</v>
      </c>
      <c r="F62" s="16">
        <f>D62+E62</f>
        <v>114948.8</v>
      </c>
      <c r="G62" s="11">
        <v>0</v>
      </c>
      <c r="H62" s="16">
        <f>F62+G62</f>
        <v>114948.8</v>
      </c>
      <c r="I62" s="23">
        <f>J62-H62</f>
        <v>-5193.6999999999971</v>
      </c>
      <c r="J62" s="25">
        <v>109755.1</v>
      </c>
      <c r="K62" s="6">
        <v>3876</v>
      </c>
      <c r="L62" s="16">
        <f>J62+K62</f>
        <v>113631.1</v>
      </c>
      <c r="M62" s="11">
        <v>0</v>
      </c>
      <c r="N62" s="16">
        <f>L62+M62</f>
        <v>113631.1</v>
      </c>
      <c r="O62" s="11">
        <v>0</v>
      </c>
      <c r="P62" s="16">
        <f>N62+O62</f>
        <v>113631.1</v>
      </c>
      <c r="Q62" s="11">
        <v>0</v>
      </c>
      <c r="R62" s="16">
        <f>P62+Q62</f>
        <v>113631.1</v>
      </c>
    </row>
    <row r="63" spans="1:18" ht="28.9" hidden="1" customHeight="1">
      <c r="A63" s="7" t="s">
        <v>43</v>
      </c>
      <c r="B63" s="3" t="s">
        <v>76</v>
      </c>
      <c r="C63" s="3" t="s">
        <v>44</v>
      </c>
      <c r="D63" s="6">
        <v>39154.6</v>
      </c>
      <c r="E63" s="6" t="s">
        <v>0</v>
      </c>
      <c r="F63" s="6">
        <v>39154.6</v>
      </c>
      <c r="G63" s="6" t="s">
        <v>0</v>
      </c>
      <c r="H63" s="6">
        <v>39154.6</v>
      </c>
      <c r="I63" s="6" t="s">
        <v>0</v>
      </c>
      <c r="J63" s="6">
        <v>6307418.2000000002</v>
      </c>
      <c r="K63" s="6">
        <v>37.200000000000003</v>
      </c>
      <c r="L63" s="6">
        <v>39191.800000000003</v>
      </c>
      <c r="M63" s="6" t="s">
        <v>0</v>
      </c>
      <c r="N63" s="6">
        <v>39191.800000000003</v>
      </c>
      <c r="O63" s="6" t="s">
        <v>0</v>
      </c>
      <c r="P63" s="6">
        <v>39191.800000000003</v>
      </c>
      <c r="Q63" s="6" t="s">
        <v>0</v>
      </c>
      <c r="R63" s="6">
        <v>39191.800000000003</v>
      </c>
    </row>
    <row r="64" spans="1:18" ht="28.9" hidden="1" customHeight="1">
      <c r="A64" s="7" t="s">
        <v>21</v>
      </c>
      <c r="B64" s="3" t="s">
        <v>76</v>
      </c>
      <c r="C64" s="3" t="s">
        <v>22</v>
      </c>
      <c r="D64" s="6">
        <v>22809.7</v>
      </c>
      <c r="E64" s="6" t="s">
        <v>0</v>
      </c>
      <c r="F64" s="6">
        <v>22809.7</v>
      </c>
      <c r="G64" s="6" t="s">
        <v>0</v>
      </c>
      <c r="H64" s="6">
        <v>22809.7</v>
      </c>
      <c r="I64" s="6">
        <v>-5111.3</v>
      </c>
      <c r="J64" s="6">
        <v>1258822.1000000001</v>
      </c>
      <c r="K64" s="6">
        <v>532.70000000000005</v>
      </c>
      <c r="L64" s="6">
        <v>18231.099999999999</v>
      </c>
      <c r="M64" s="6" t="s">
        <v>0</v>
      </c>
      <c r="N64" s="6">
        <v>18231.099999999999</v>
      </c>
      <c r="O64" s="6" t="s">
        <v>0</v>
      </c>
      <c r="P64" s="6">
        <v>18231.099999999999</v>
      </c>
      <c r="Q64" s="6" t="s">
        <v>0</v>
      </c>
      <c r="R64" s="6">
        <v>18231.099999999999</v>
      </c>
    </row>
    <row r="65" spans="1:18" ht="14.45" hidden="1" customHeight="1">
      <c r="A65" s="7" t="s">
        <v>49</v>
      </c>
      <c r="B65" s="3" t="s">
        <v>76</v>
      </c>
      <c r="C65" s="3" t="s">
        <v>50</v>
      </c>
      <c r="D65" s="6">
        <v>1060.4000000000001</v>
      </c>
      <c r="E65" s="6" t="s">
        <v>0</v>
      </c>
      <c r="F65" s="6">
        <v>1060.4000000000001</v>
      </c>
      <c r="G65" s="6" t="s">
        <v>0</v>
      </c>
      <c r="H65" s="6">
        <v>1060.4000000000001</v>
      </c>
      <c r="I65" s="6">
        <v>-53</v>
      </c>
      <c r="J65" s="6">
        <v>352284.5</v>
      </c>
      <c r="K65" s="6">
        <v>-64.900000000000006</v>
      </c>
      <c r="L65" s="6">
        <v>942.5</v>
      </c>
      <c r="M65" s="6" t="s">
        <v>0</v>
      </c>
      <c r="N65" s="6">
        <v>942.5</v>
      </c>
      <c r="O65" s="6" t="s">
        <v>0</v>
      </c>
      <c r="P65" s="6">
        <v>942.5</v>
      </c>
      <c r="Q65" s="6" t="s">
        <v>0</v>
      </c>
      <c r="R65" s="6">
        <v>942.5</v>
      </c>
    </row>
    <row r="66" spans="1:18" ht="57.6" hidden="1" customHeight="1">
      <c r="A66" s="8" t="s">
        <v>51</v>
      </c>
      <c r="B66" s="3" t="s">
        <v>76</v>
      </c>
      <c r="C66" s="3" t="s">
        <v>52</v>
      </c>
      <c r="D66" s="6">
        <v>49092.2</v>
      </c>
      <c r="E66" s="6" t="s">
        <v>0</v>
      </c>
      <c r="F66" s="6">
        <v>49092.2</v>
      </c>
      <c r="G66" s="6" t="s">
        <v>0</v>
      </c>
      <c r="H66" s="6">
        <v>49092.2</v>
      </c>
      <c r="I66" s="6" t="s">
        <v>0</v>
      </c>
      <c r="J66" s="6">
        <v>526811.69999999995</v>
      </c>
      <c r="K66" s="6" t="s">
        <v>0</v>
      </c>
      <c r="L66" s="6">
        <v>49092.2</v>
      </c>
      <c r="M66" s="6" t="s">
        <v>0</v>
      </c>
      <c r="N66" s="6">
        <v>49092.2</v>
      </c>
      <c r="O66" s="6" t="s">
        <v>0</v>
      </c>
      <c r="P66" s="6">
        <v>49092.2</v>
      </c>
      <c r="Q66" s="6" t="s">
        <v>0</v>
      </c>
      <c r="R66" s="6">
        <v>49092.2</v>
      </c>
    </row>
    <row r="67" spans="1:18" ht="14.45" hidden="1" customHeight="1">
      <c r="A67" s="8" t="s">
        <v>53</v>
      </c>
      <c r="B67" s="3" t="s">
        <v>76</v>
      </c>
      <c r="C67" s="3" t="s">
        <v>54</v>
      </c>
      <c r="D67" s="6">
        <v>2003.2</v>
      </c>
      <c r="E67" s="6" t="s">
        <v>0</v>
      </c>
      <c r="F67" s="6">
        <v>2003.2</v>
      </c>
      <c r="G67" s="6" t="s">
        <v>0</v>
      </c>
      <c r="H67" s="6">
        <v>2003.2</v>
      </c>
      <c r="I67" s="6" t="s">
        <v>0</v>
      </c>
      <c r="J67" s="6">
        <v>0</v>
      </c>
      <c r="K67" s="6">
        <v>3443.2</v>
      </c>
      <c r="L67" s="6">
        <v>5446.4</v>
      </c>
      <c r="M67" s="6" t="s">
        <v>0</v>
      </c>
      <c r="N67" s="6">
        <v>5446.4</v>
      </c>
      <c r="O67" s="6" t="s">
        <v>0</v>
      </c>
      <c r="P67" s="6">
        <v>5446.4</v>
      </c>
      <c r="Q67" s="6" t="s">
        <v>0</v>
      </c>
      <c r="R67" s="6">
        <v>5446.4</v>
      </c>
    </row>
    <row r="68" spans="1:18" ht="14.45" hidden="1" customHeight="1">
      <c r="A68" s="7" t="s">
        <v>25</v>
      </c>
      <c r="B68" s="3" t="s">
        <v>76</v>
      </c>
      <c r="C68" s="3" t="s">
        <v>26</v>
      </c>
      <c r="D68" s="6">
        <v>828.7</v>
      </c>
      <c r="E68" s="6" t="s">
        <v>0</v>
      </c>
      <c r="F68" s="6">
        <v>828.7</v>
      </c>
      <c r="G68" s="6" t="s">
        <v>0</v>
      </c>
      <c r="H68" s="6">
        <v>828.7</v>
      </c>
      <c r="I68" s="6">
        <v>-29.4</v>
      </c>
      <c r="J68" s="6">
        <v>34200.400000000001</v>
      </c>
      <c r="K68" s="6">
        <v>-72.2</v>
      </c>
      <c r="L68" s="6">
        <v>727.1</v>
      </c>
      <c r="M68" s="6" t="s">
        <v>0</v>
      </c>
      <c r="N68" s="6">
        <v>727.1</v>
      </c>
      <c r="O68" s="6" t="s">
        <v>0</v>
      </c>
      <c r="P68" s="6">
        <v>727.1</v>
      </c>
      <c r="Q68" s="6" t="s">
        <v>0</v>
      </c>
      <c r="R68" s="6">
        <v>727.1</v>
      </c>
    </row>
    <row r="69" spans="1:18" ht="15.2" customHeight="1">
      <c r="A69" s="7" t="s">
        <v>77</v>
      </c>
      <c r="B69" s="3" t="s">
        <v>78</v>
      </c>
      <c r="C69" s="3" t="s">
        <v>0</v>
      </c>
      <c r="D69" s="15">
        <v>457737.8</v>
      </c>
      <c r="E69" s="11">
        <v>0</v>
      </c>
      <c r="F69" s="16">
        <f>D69+E69</f>
        <v>457737.8</v>
      </c>
      <c r="G69" s="11">
        <v>0</v>
      </c>
      <c r="H69" s="16">
        <f>F69+G69</f>
        <v>457737.8</v>
      </c>
      <c r="I69" s="23">
        <f>J69-H69</f>
        <v>-6383.5999999999767</v>
      </c>
      <c r="J69" s="25">
        <v>451354.2</v>
      </c>
      <c r="K69" s="6">
        <v>6446.7</v>
      </c>
      <c r="L69" s="16">
        <f>J69+K69</f>
        <v>457800.9</v>
      </c>
      <c r="M69" s="11">
        <v>0</v>
      </c>
      <c r="N69" s="16">
        <f>L69+M69</f>
        <v>457800.9</v>
      </c>
      <c r="O69" s="11">
        <v>0</v>
      </c>
      <c r="P69" s="16">
        <f>N69+O69</f>
        <v>457800.9</v>
      </c>
      <c r="Q69" s="11">
        <v>0</v>
      </c>
      <c r="R69" s="16">
        <f>P69+Q69</f>
        <v>457800.9</v>
      </c>
    </row>
    <row r="70" spans="1:18" ht="57.6" hidden="1" customHeight="1">
      <c r="A70" s="7" t="s">
        <v>79</v>
      </c>
      <c r="B70" s="3" t="s">
        <v>78</v>
      </c>
      <c r="C70" s="3" t="s">
        <v>80</v>
      </c>
      <c r="D70" s="6">
        <v>13429.6</v>
      </c>
      <c r="E70" s="6" t="s">
        <v>0</v>
      </c>
      <c r="F70" s="6">
        <v>13429.6</v>
      </c>
      <c r="G70" s="6" t="s">
        <v>0</v>
      </c>
      <c r="H70" s="6">
        <v>13429.6</v>
      </c>
      <c r="I70" s="6" t="s">
        <v>0</v>
      </c>
      <c r="J70" s="6">
        <v>195606</v>
      </c>
      <c r="K70" s="6" t="s">
        <v>0</v>
      </c>
      <c r="L70" s="6">
        <v>13429.6</v>
      </c>
      <c r="M70" s="6" t="s">
        <v>0</v>
      </c>
      <c r="N70" s="6">
        <v>13429.6</v>
      </c>
      <c r="O70" s="6" t="s">
        <v>0</v>
      </c>
      <c r="P70" s="6">
        <v>13429.6</v>
      </c>
      <c r="Q70" s="6" t="s">
        <v>0</v>
      </c>
      <c r="R70" s="6">
        <v>13429.6</v>
      </c>
    </row>
    <row r="71" spans="1:18" ht="14.45" hidden="1" customHeight="1">
      <c r="A71" s="7" t="s">
        <v>47</v>
      </c>
      <c r="B71" s="3" t="s">
        <v>78</v>
      </c>
      <c r="C71" s="3" t="s">
        <v>48</v>
      </c>
      <c r="D71" s="6">
        <v>25740</v>
      </c>
      <c r="E71" s="6" t="s">
        <v>0</v>
      </c>
      <c r="F71" s="6">
        <v>25740</v>
      </c>
      <c r="G71" s="6" t="s">
        <v>0</v>
      </c>
      <c r="H71" s="6">
        <v>25740</v>
      </c>
      <c r="I71" s="6">
        <v>-1287</v>
      </c>
      <c r="J71" s="6">
        <v>206356.3</v>
      </c>
      <c r="K71" s="6" t="s">
        <v>0</v>
      </c>
      <c r="L71" s="6">
        <v>24453</v>
      </c>
      <c r="M71" s="6" t="s">
        <v>0</v>
      </c>
      <c r="N71" s="6">
        <v>24453</v>
      </c>
      <c r="O71" s="6" t="s">
        <v>0</v>
      </c>
      <c r="P71" s="6">
        <v>24453</v>
      </c>
      <c r="Q71" s="6" t="s">
        <v>0</v>
      </c>
      <c r="R71" s="6">
        <v>24453</v>
      </c>
    </row>
    <row r="72" spans="1:18" ht="57.6" hidden="1" customHeight="1">
      <c r="A72" s="8" t="s">
        <v>51</v>
      </c>
      <c r="B72" s="3" t="s">
        <v>78</v>
      </c>
      <c r="C72" s="3" t="s">
        <v>52</v>
      </c>
      <c r="D72" s="6">
        <v>394844.8</v>
      </c>
      <c r="E72" s="6" t="s">
        <v>0</v>
      </c>
      <c r="F72" s="6">
        <v>394844.8</v>
      </c>
      <c r="G72" s="6" t="s">
        <v>0</v>
      </c>
      <c r="H72" s="6">
        <v>394844.8</v>
      </c>
      <c r="I72" s="6" t="s">
        <v>0</v>
      </c>
      <c r="J72" s="6">
        <v>82082.7</v>
      </c>
      <c r="K72" s="6">
        <v>6446.7</v>
      </c>
      <c r="L72" s="6">
        <v>401291.5</v>
      </c>
      <c r="M72" s="6" t="s">
        <v>0</v>
      </c>
      <c r="N72" s="6">
        <v>401291.5</v>
      </c>
      <c r="O72" s="6" t="s">
        <v>0</v>
      </c>
      <c r="P72" s="6">
        <v>401291.5</v>
      </c>
      <c r="Q72" s="6" t="s">
        <v>0</v>
      </c>
      <c r="R72" s="6">
        <v>401291.5</v>
      </c>
    </row>
    <row r="73" spans="1:18" ht="14.45" hidden="1" customHeight="1">
      <c r="A73" s="8" t="s">
        <v>53</v>
      </c>
      <c r="B73" s="3" t="s">
        <v>78</v>
      </c>
      <c r="C73" s="3" t="s">
        <v>54</v>
      </c>
      <c r="D73" s="6">
        <v>20208.900000000001</v>
      </c>
      <c r="E73" s="6" t="s">
        <v>0</v>
      </c>
      <c r="F73" s="6">
        <v>20208.900000000001</v>
      </c>
      <c r="G73" s="6" t="s">
        <v>0</v>
      </c>
      <c r="H73" s="6">
        <v>20208.900000000001</v>
      </c>
      <c r="I73" s="6">
        <v>-4218</v>
      </c>
      <c r="J73" s="6">
        <v>103570.3</v>
      </c>
      <c r="K73" s="6" t="s">
        <v>0</v>
      </c>
      <c r="L73" s="6">
        <v>15990.9</v>
      </c>
      <c r="M73" s="6" t="s">
        <v>0</v>
      </c>
      <c r="N73" s="6">
        <v>15990.9</v>
      </c>
      <c r="O73" s="6" t="s">
        <v>0</v>
      </c>
      <c r="P73" s="6">
        <v>15990.9</v>
      </c>
      <c r="Q73" s="6" t="s">
        <v>0</v>
      </c>
      <c r="R73" s="6">
        <v>15990.9</v>
      </c>
    </row>
    <row r="74" spans="1:18" ht="43.35" hidden="1" customHeight="1">
      <c r="A74" s="7" t="s">
        <v>59</v>
      </c>
      <c r="B74" s="3" t="s">
        <v>78</v>
      </c>
      <c r="C74" s="3" t="s">
        <v>60</v>
      </c>
      <c r="D74" s="6">
        <v>3514.5</v>
      </c>
      <c r="E74" s="6" t="s">
        <v>0</v>
      </c>
      <c r="F74" s="6">
        <v>3514.5</v>
      </c>
      <c r="G74" s="6" t="s">
        <v>0</v>
      </c>
      <c r="H74" s="6">
        <v>3514.5</v>
      </c>
      <c r="I74" s="6">
        <v>-878.6</v>
      </c>
      <c r="J74" s="6">
        <v>20703.3</v>
      </c>
      <c r="K74" s="6" t="s">
        <v>0</v>
      </c>
      <c r="L74" s="6">
        <v>2635.9</v>
      </c>
      <c r="M74" s="6" t="s">
        <v>0</v>
      </c>
      <c r="N74" s="6">
        <v>2635.9</v>
      </c>
      <c r="O74" s="6" t="s">
        <v>0</v>
      </c>
      <c r="P74" s="6">
        <v>2635.9</v>
      </c>
      <c r="Q74" s="6" t="s">
        <v>0</v>
      </c>
      <c r="R74" s="6">
        <v>2635.9</v>
      </c>
    </row>
    <row r="75" spans="1:18" ht="15.2" customHeight="1">
      <c r="A75" s="7" t="s">
        <v>81</v>
      </c>
      <c r="B75" s="3" t="s">
        <v>82</v>
      </c>
      <c r="C75" s="3" t="s">
        <v>0</v>
      </c>
      <c r="D75" s="15" t="s">
        <v>0</v>
      </c>
      <c r="E75" s="11">
        <v>0</v>
      </c>
      <c r="F75" s="16"/>
      <c r="G75" s="11">
        <v>0</v>
      </c>
      <c r="H75" s="16"/>
      <c r="I75" s="23">
        <f>J75-H75</f>
        <v>0</v>
      </c>
      <c r="J75" s="25"/>
      <c r="K75" s="6">
        <v>221.2</v>
      </c>
      <c r="L75" s="16">
        <f>J75+K75</f>
        <v>221.2</v>
      </c>
      <c r="M75" s="11">
        <v>0</v>
      </c>
      <c r="N75" s="16">
        <f>L75+M75</f>
        <v>221.2</v>
      </c>
      <c r="O75" s="11">
        <v>0</v>
      </c>
      <c r="P75" s="16">
        <f>N75+O75</f>
        <v>221.2</v>
      </c>
      <c r="Q75" s="11">
        <v>0</v>
      </c>
      <c r="R75" s="16">
        <f>P75+Q75</f>
        <v>221.2</v>
      </c>
    </row>
    <row r="76" spans="1:18" ht="28.9" hidden="1" customHeight="1">
      <c r="A76" s="7" t="s">
        <v>23</v>
      </c>
      <c r="B76" s="3" t="s">
        <v>82</v>
      </c>
      <c r="C76" s="3" t="s">
        <v>24</v>
      </c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 t="s">
        <v>0</v>
      </c>
      <c r="J76" s="6">
        <v>2888899.5</v>
      </c>
      <c r="K76" s="6">
        <v>221.2</v>
      </c>
      <c r="L76" s="6">
        <v>221.2</v>
      </c>
      <c r="M76" s="6" t="s">
        <v>0</v>
      </c>
      <c r="N76" s="6">
        <v>221.2</v>
      </c>
      <c r="O76" s="6" t="s">
        <v>0</v>
      </c>
      <c r="P76" s="6">
        <v>221.2</v>
      </c>
      <c r="Q76" s="6" t="s">
        <v>0</v>
      </c>
      <c r="R76" s="6">
        <v>221.2</v>
      </c>
    </row>
    <row r="77" spans="1:18" ht="28.9" customHeight="1">
      <c r="A77" s="7" t="s">
        <v>83</v>
      </c>
      <c r="B77" s="3" t="s">
        <v>84</v>
      </c>
      <c r="C77" s="3" t="s">
        <v>0</v>
      </c>
      <c r="D77" s="15">
        <v>1100</v>
      </c>
      <c r="E77" s="11">
        <v>0</v>
      </c>
      <c r="F77" s="16">
        <f>D77+E77</f>
        <v>1100</v>
      </c>
      <c r="G77" s="11">
        <v>0</v>
      </c>
      <c r="H77" s="16">
        <f>F77+G77</f>
        <v>1100</v>
      </c>
      <c r="I77" s="23">
        <f>J77-H77</f>
        <v>-55</v>
      </c>
      <c r="J77" s="25">
        <v>1045</v>
      </c>
      <c r="K77" s="11">
        <v>0</v>
      </c>
      <c r="L77" s="16">
        <f>J77+K77</f>
        <v>1045</v>
      </c>
      <c r="M77" s="11">
        <v>0</v>
      </c>
      <c r="N77" s="16">
        <f>L77+M77</f>
        <v>1045</v>
      </c>
      <c r="O77" s="11">
        <v>0</v>
      </c>
      <c r="P77" s="16">
        <f>N77+O77</f>
        <v>1045</v>
      </c>
      <c r="Q77" s="11">
        <v>0</v>
      </c>
      <c r="R77" s="16">
        <f>P77+Q77</f>
        <v>1045</v>
      </c>
    </row>
    <row r="78" spans="1:18" ht="14.45" hidden="1" customHeight="1">
      <c r="A78" s="7" t="s">
        <v>47</v>
      </c>
      <c r="B78" s="3" t="s">
        <v>84</v>
      </c>
      <c r="C78" s="3" t="s">
        <v>48</v>
      </c>
      <c r="D78" s="6">
        <v>1100</v>
      </c>
      <c r="E78" s="6" t="s">
        <v>0</v>
      </c>
      <c r="F78" s="6">
        <v>1100</v>
      </c>
      <c r="G78" s="6" t="s">
        <v>0</v>
      </c>
      <c r="H78" s="6">
        <v>1100</v>
      </c>
      <c r="I78" s="6">
        <v>-55</v>
      </c>
      <c r="J78" s="6">
        <v>2564839</v>
      </c>
      <c r="K78" s="6" t="s">
        <v>0</v>
      </c>
      <c r="L78" s="6">
        <v>1045</v>
      </c>
      <c r="M78" s="6" t="s">
        <v>0</v>
      </c>
      <c r="N78" s="6">
        <v>1045</v>
      </c>
      <c r="O78" s="6" t="s">
        <v>0</v>
      </c>
      <c r="P78" s="6">
        <v>1045</v>
      </c>
      <c r="Q78" s="6" t="s">
        <v>0</v>
      </c>
      <c r="R78" s="6">
        <v>1045</v>
      </c>
    </row>
    <row r="79" spans="1:18" s="10" customFormat="1" ht="13.7" customHeight="1">
      <c r="A79" s="9" t="s">
        <v>85</v>
      </c>
      <c r="B79" s="1" t="s">
        <v>86</v>
      </c>
      <c r="C79" s="5" t="s">
        <v>0</v>
      </c>
      <c r="D79" s="14">
        <v>9024251</v>
      </c>
      <c r="E79" s="4">
        <v>645707.80000000005</v>
      </c>
      <c r="F79" s="14">
        <f t="shared" ref="F79:F80" si="18">D79+E79</f>
        <v>9669958.8000000007</v>
      </c>
      <c r="G79" s="11">
        <v>0</v>
      </c>
      <c r="H79" s="14">
        <f t="shared" ref="H79:H80" si="19">F79+G79</f>
        <v>9669958.8000000007</v>
      </c>
      <c r="I79" s="21">
        <f t="shared" ref="I79:I80" si="20">J79-H79</f>
        <v>-6698.4000000003725</v>
      </c>
      <c r="J79" s="24">
        <v>9663260.4000000004</v>
      </c>
      <c r="K79" s="4">
        <v>2083394.8</v>
      </c>
      <c r="L79" s="14">
        <f>J79+K79</f>
        <v>11746655.200000001</v>
      </c>
      <c r="M79" s="11">
        <v>0</v>
      </c>
      <c r="N79" s="14">
        <f t="shared" ref="N79:N80" si="21">L79+M79</f>
        <v>11746655.200000001</v>
      </c>
      <c r="O79" s="4">
        <v>45708</v>
      </c>
      <c r="P79" s="14">
        <f t="shared" ref="P79:P80" si="22">N79+O79</f>
        <v>11792363.200000001</v>
      </c>
      <c r="Q79" s="4">
        <v>-3344.2</v>
      </c>
      <c r="R79" s="14">
        <f t="shared" ref="R79:R80" si="23">P79+Q79</f>
        <v>11789019.000000002</v>
      </c>
    </row>
    <row r="80" spans="1:18" ht="15.2" customHeight="1">
      <c r="A80" s="7" t="s">
        <v>87</v>
      </c>
      <c r="B80" s="3" t="s">
        <v>88</v>
      </c>
      <c r="C80" s="3" t="s">
        <v>0</v>
      </c>
      <c r="D80" s="15">
        <v>578690.69999999995</v>
      </c>
      <c r="E80" s="6">
        <v>9166.5</v>
      </c>
      <c r="F80" s="16">
        <f t="shared" si="18"/>
        <v>587857.19999999995</v>
      </c>
      <c r="G80" s="11">
        <v>0</v>
      </c>
      <c r="H80" s="16">
        <f t="shared" si="19"/>
        <v>587857.19999999995</v>
      </c>
      <c r="I80" s="23">
        <f t="shared" si="20"/>
        <v>38356.20000000007</v>
      </c>
      <c r="J80" s="25">
        <v>626213.4</v>
      </c>
      <c r="K80" s="6">
        <v>5495.1</v>
      </c>
      <c r="L80" s="16">
        <f>J80+K80</f>
        <v>631708.5</v>
      </c>
      <c r="M80" s="11">
        <v>0</v>
      </c>
      <c r="N80" s="16">
        <f t="shared" si="21"/>
        <v>631708.5</v>
      </c>
      <c r="O80" s="11">
        <v>0</v>
      </c>
      <c r="P80" s="16">
        <f t="shared" si="22"/>
        <v>631708.5</v>
      </c>
      <c r="Q80" s="6">
        <v>300</v>
      </c>
      <c r="R80" s="16">
        <f t="shared" si="23"/>
        <v>632008.5</v>
      </c>
    </row>
    <row r="81" spans="1:18" ht="43.35" hidden="1" customHeight="1">
      <c r="A81" s="7" t="s">
        <v>43</v>
      </c>
      <c r="B81" s="3" t="s">
        <v>88</v>
      </c>
      <c r="C81" s="3" t="s">
        <v>44</v>
      </c>
      <c r="D81" s="6">
        <v>179249.7</v>
      </c>
      <c r="E81" s="6" t="s">
        <v>0</v>
      </c>
      <c r="F81" s="6">
        <v>179249.7</v>
      </c>
      <c r="G81" s="6" t="s">
        <v>0</v>
      </c>
      <c r="H81" s="6">
        <v>179249.7</v>
      </c>
      <c r="I81" s="6">
        <v>-170.8</v>
      </c>
      <c r="J81" s="6"/>
      <c r="K81" s="6">
        <v>2479.1999999999998</v>
      </c>
      <c r="L81" s="6">
        <v>181558.1</v>
      </c>
      <c r="M81" s="6" t="s">
        <v>0</v>
      </c>
      <c r="N81" s="6">
        <v>181558.1</v>
      </c>
      <c r="O81" s="6" t="s">
        <v>0</v>
      </c>
      <c r="P81" s="6">
        <v>181558.1</v>
      </c>
      <c r="Q81" s="6" t="s">
        <v>0</v>
      </c>
      <c r="R81" s="6">
        <v>181558.1</v>
      </c>
    </row>
    <row r="82" spans="1:18" ht="28.9" hidden="1" customHeight="1">
      <c r="A82" s="7" t="s">
        <v>17</v>
      </c>
      <c r="B82" s="3" t="s">
        <v>88</v>
      </c>
      <c r="C82" s="3" t="s">
        <v>18</v>
      </c>
      <c r="D82" s="6">
        <v>293374.40000000002</v>
      </c>
      <c r="E82" s="6" t="s">
        <v>0</v>
      </c>
      <c r="F82" s="6">
        <v>293374.40000000002</v>
      </c>
      <c r="G82" s="6" t="s">
        <v>0</v>
      </c>
      <c r="H82" s="6">
        <v>293374.40000000002</v>
      </c>
      <c r="I82" s="6">
        <v>-5373</v>
      </c>
      <c r="J82" s="6"/>
      <c r="K82" s="6">
        <v>1236</v>
      </c>
      <c r="L82" s="6">
        <v>289237.40000000002</v>
      </c>
      <c r="M82" s="6" t="s">
        <v>0</v>
      </c>
      <c r="N82" s="6">
        <v>289237.40000000002</v>
      </c>
      <c r="O82" s="6" t="s">
        <v>0</v>
      </c>
      <c r="P82" s="6">
        <v>289237.40000000002</v>
      </c>
      <c r="Q82" s="6">
        <v>300</v>
      </c>
      <c r="R82" s="6">
        <v>289537.40000000002</v>
      </c>
    </row>
    <row r="83" spans="1:18" ht="28.9" hidden="1" customHeight="1">
      <c r="A83" s="7" t="s">
        <v>21</v>
      </c>
      <c r="B83" s="3" t="s">
        <v>88</v>
      </c>
      <c r="C83" s="3" t="s">
        <v>22</v>
      </c>
      <c r="D83" s="6">
        <v>119171.4</v>
      </c>
      <c r="E83" s="6" t="s">
        <v>0</v>
      </c>
      <c r="F83" s="6">
        <v>119171.4</v>
      </c>
      <c r="G83" s="6" t="s">
        <v>0</v>
      </c>
      <c r="H83" s="6">
        <v>119171.4</v>
      </c>
      <c r="I83" s="6">
        <v>-20313.400000000001</v>
      </c>
      <c r="J83" s="6"/>
      <c r="K83" s="6">
        <v>1872.1</v>
      </c>
      <c r="L83" s="6">
        <v>100730.1</v>
      </c>
      <c r="M83" s="6" t="s">
        <v>0</v>
      </c>
      <c r="N83" s="6">
        <v>100730.1</v>
      </c>
      <c r="O83" s="6" t="s">
        <v>0</v>
      </c>
      <c r="P83" s="6">
        <v>100730.1</v>
      </c>
      <c r="Q83" s="6" t="s">
        <v>0</v>
      </c>
      <c r="R83" s="6">
        <v>100730.1</v>
      </c>
    </row>
    <row r="84" spans="1:18" ht="28.9" hidden="1" customHeight="1">
      <c r="A84" s="7" t="s">
        <v>23</v>
      </c>
      <c r="B84" s="3" t="s">
        <v>88</v>
      </c>
      <c r="C84" s="3" t="s">
        <v>24</v>
      </c>
      <c r="D84" s="6">
        <v>21952.9</v>
      </c>
      <c r="E84" s="6" t="s">
        <v>0</v>
      </c>
      <c r="F84" s="6">
        <v>21952.9</v>
      </c>
      <c r="G84" s="6" t="s">
        <v>0</v>
      </c>
      <c r="H84" s="6">
        <v>21952.9</v>
      </c>
      <c r="I84" s="6">
        <v>-870.7</v>
      </c>
      <c r="J84" s="6"/>
      <c r="K84" s="6" t="s">
        <v>0</v>
      </c>
      <c r="L84" s="6">
        <v>21082.2</v>
      </c>
      <c r="M84" s="6" t="s">
        <v>0</v>
      </c>
      <c r="N84" s="6">
        <v>21082.2</v>
      </c>
      <c r="O84" s="6" t="s">
        <v>0</v>
      </c>
      <c r="P84" s="6">
        <v>21082.2</v>
      </c>
      <c r="Q84" s="6" t="s">
        <v>0</v>
      </c>
      <c r="R84" s="6">
        <v>21082.2</v>
      </c>
    </row>
    <row r="85" spans="1:18" ht="28.9" hidden="1" customHeight="1">
      <c r="A85" s="7" t="s">
        <v>89</v>
      </c>
      <c r="B85" s="3" t="s">
        <v>88</v>
      </c>
      <c r="C85" s="3" t="s">
        <v>90</v>
      </c>
      <c r="D85" s="6">
        <v>3332</v>
      </c>
      <c r="E85" s="6" t="s">
        <v>0</v>
      </c>
      <c r="F85" s="6">
        <v>3332</v>
      </c>
      <c r="G85" s="6" t="s">
        <v>0</v>
      </c>
      <c r="H85" s="6">
        <v>3332</v>
      </c>
      <c r="I85" s="6" t="s">
        <v>0</v>
      </c>
      <c r="J85" s="6"/>
      <c r="K85" s="6">
        <v>-150</v>
      </c>
      <c r="L85" s="6">
        <v>3182</v>
      </c>
      <c r="M85" s="6" t="s">
        <v>0</v>
      </c>
      <c r="N85" s="6">
        <v>3182</v>
      </c>
      <c r="O85" s="6" t="s">
        <v>0</v>
      </c>
      <c r="P85" s="6">
        <v>3182</v>
      </c>
      <c r="Q85" s="6" t="s">
        <v>0</v>
      </c>
      <c r="R85" s="6">
        <v>3182</v>
      </c>
    </row>
    <row r="86" spans="1:18" ht="14.45" hidden="1" customHeight="1">
      <c r="A86" s="7" t="s">
        <v>91</v>
      </c>
      <c r="B86" s="3" t="s">
        <v>88</v>
      </c>
      <c r="C86" s="3" t="s">
        <v>92</v>
      </c>
      <c r="D86" s="6">
        <v>10000</v>
      </c>
      <c r="E86" s="6" t="s">
        <v>0</v>
      </c>
      <c r="F86" s="6">
        <v>10000</v>
      </c>
      <c r="G86" s="6" t="s">
        <v>0</v>
      </c>
      <c r="H86" s="6">
        <v>10000</v>
      </c>
      <c r="I86" s="6">
        <v>-10000</v>
      </c>
      <c r="J86" s="6"/>
      <c r="K86" s="6" t="s">
        <v>0</v>
      </c>
      <c r="L86" s="6" t="s">
        <v>0</v>
      </c>
      <c r="M86" s="6" t="s">
        <v>0</v>
      </c>
      <c r="N86" s="6" t="s">
        <v>0</v>
      </c>
      <c r="O86" s="6" t="s">
        <v>0</v>
      </c>
      <c r="P86" s="6" t="s">
        <v>0</v>
      </c>
      <c r="Q86" s="6" t="s">
        <v>0</v>
      </c>
      <c r="R86" s="6" t="s">
        <v>0</v>
      </c>
    </row>
    <row r="87" spans="1:18" ht="57.6" hidden="1" customHeight="1">
      <c r="A87" s="8" t="s">
        <v>55</v>
      </c>
      <c r="B87" s="3" t="s">
        <v>88</v>
      </c>
      <c r="C87" s="3" t="s">
        <v>56</v>
      </c>
      <c r="D87" s="6">
        <v>6530.5</v>
      </c>
      <c r="E87" s="6" t="s">
        <v>0</v>
      </c>
      <c r="F87" s="6">
        <v>6530.5</v>
      </c>
      <c r="G87" s="6" t="s">
        <v>0</v>
      </c>
      <c r="H87" s="6">
        <v>6530.5</v>
      </c>
      <c r="I87" s="6" t="s">
        <v>0</v>
      </c>
      <c r="J87" s="6"/>
      <c r="K87" s="6" t="s">
        <v>0</v>
      </c>
      <c r="L87" s="6">
        <v>6530.5</v>
      </c>
      <c r="M87" s="6" t="s">
        <v>0</v>
      </c>
      <c r="N87" s="6">
        <v>6530.5</v>
      </c>
      <c r="O87" s="6" t="s">
        <v>0</v>
      </c>
      <c r="P87" s="6">
        <v>6530.5</v>
      </c>
      <c r="Q87" s="6" t="s">
        <v>0</v>
      </c>
      <c r="R87" s="6">
        <v>6530.5</v>
      </c>
    </row>
    <row r="88" spans="1:18" ht="14.45" hidden="1" customHeight="1">
      <c r="A88" s="8" t="s">
        <v>57</v>
      </c>
      <c r="B88" s="3" t="s">
        <v>88</v>
      </c>
      <c r="C88" s="3" t="s">
        <v>58</v>
      </c>
      <c r="D88" s="6">
        <v>263</v>
      </c>
      <c r="E88" s="6" t="s">
        <v>0</v>
      </c>
      <c r="F88" s="6">
        <v>263</v>
      </c>
      <c r="G88" s="6" t="s">
        <v>0</v>
      </c>
      <c r="H88" s="6">
        <v>263</v>
      </c>
      <c r="I88" s="6" t="s">
        <v>0</v>
      </c>
      <c r="J88" s="6"/>
      <c r="K88" s="6" t="s">
        <v>0</v>
      </c>
      <c r="L88" s="6">
        <v>263</v>
      </c>
      <c r="M88" s="6" t="s">
        <v>0</v>
      </c>
      <c r="N88" s="6">
        <v>263</v>
      </c>
      <c r="O88" s="6" t="s">
        <v>0</v>
      </c>
      <c r="P88" s="6">
        <v>263</v>
      </c>
      <c r="Q88" s="6" t="s">
        <v>0</v>
      </c>
      <c r="R88" s="6">
        <v>263</v>
      </c>
    </row>
    <row r="89" spans="1:18" ht="43.35" hidden="1" customHeight="1">
      <c r="A89" s="7" t="s">
        <v>61</v>
      </c>
      <c r="B89" s="3" t="s">
        <v>88</v>
      </c>
      <c r="C89" s="3" t="s">
        <v>62</v>
      </c>
      <c r="D89" s="6">
        <v>17881.8</v>
      </c>
      <c r="E89" s="6">
        <v>9166.5</v>
      </c>
      <c r="F89" s="6">
        <v>27048.3</v>
      </c>
      <c r="G89" s="6" t="s">
        <v>0</v>
      </c>
      <c r="H89" s="6">
        <v>27048.3</v>
      </c>
      <c r="I89" s="6">
        <v>-3580.8</v>
      </c>
      <c r="J89" s="6"/>
      <c r="K89" s="6">
        <v>223.5</v>
      </c>
      <c r="L89" s="6">
        <v>23691</v>
      </c>
      <c r="M89" s="6" t="s">
        <v>0</v>
      </c>
      <c r="N89" s="6">
        <v>23691</v>
      </c>
      <c r="O89" s="6" t="s">
        <v>0</v>
      </c>
      <c r="P89" s="6">
        <v>23691</v>
      </c>
      <c r="Q89" s="6" t="s">
        <v>0</v>
      </c>
      <c r="R89" s="6">
        <v>23691</v>
      </c>
    </row>
    <row r="90" spans="1:18" ht="28.9" hidden="1" customHeight="1">
      <c r="A90" s="7" t="s">
        <v>25</v>
      </c>
      <c r="B90" s="3" t="s">
        <v>88</v>
      </c>
      <c r="C90" s="3" t="s">
        <v>26</v>
      </c>
      <c r="D90" s="6">
        <v>5524</v>
      </c>
      <c r="E90" s="6" t="s">
        <v>0</v>
      </c>
      <c r="F90" s="6">
        <v>5524</v>
      </c>
      <c r="G90" s="6" t="s">
        <v>0</v>
      </c>
      <c r="H90" s="6">
        <v>5524</v>
      </c>
      <c r="I90" s="6">
        <v>75.900000000000006</v>
      </c>
      <c r="J90" s="6"/>
      <c r="K90" s="6">
        <v>-165.7</v>
      </c>
      <c r="L90" s="6">
        <v>5434.2</v>
      </c>
      <c r="M90" s="6" t="s">
        <v>0</v>
      </c>
      <c r="N90" s="6">
        <v>5434.2</v>
      </c>
      <c r="O90" s="6" t="s">
        <v>0</v>
      </c>
      <c r="P90" s="6">
        <v>5434.2</v>
      </c>
      <c r="Q90" s="6" t="s">
        <v>0</v>
      </c>
      <c r="R90" s="6">
        <v>5434.2</v>
      </c>
    </row>
    <row r="91" spans="1:18" ht="15.2" customHeight="1">
      <c r="A91" s="7" t="s">
        <v>93</v>
      </c>
      <c r="B91" s="3" t="s">
        <v>94</v>
      </c>
      <c r="C91" s="3" t="s">
        <v>0</v>
      </c>
      <c r="D91" s="15">
        <v>4145.5</v>
      </c>
      <c r="E91" s="11">
        <v>0</v>
      </c>
      <c r="F91" s="16">
        <f>D91+E91</f>
        <v>4145.5</v>
      </c>
      <c r="G91" s="11">
        <v>0</v>
      </c>
      <c r="H91" s="16">
        <f>F91+G91</f>
        <v>4145.5</v>
      </c>
      <c r="I91" s="23">
        <f>J91-H91</f>
        <v>0</v>
      </c>
      <c r="J91" s="25">
        <v>4145.5</v>
      </c>
      <c r="K91" s="6">
        <v>1078</v>
      </c>
      <c r="L91" s="16">
        <f>J91+K91</f>
        <v>5223.5</v>
      </c>
      <c r="M91" s="11">
        <v>0</v>
      </c>
      <c r="N91" s="16">
        <f>L91+M91</f>
        <v>5223.5</v>
      </c>
      <c r="O91" s="11">
        <v>0</v>
      </c>
      <c r="P91" s="16">
        <f>N91+O91</f>
        <v>5223.5</v>
      </c>
      <c r="Q91" s="11">
        <v>0</v>
      </c>
      <c r="R91" s="16">
        <f>P91+Q91</f>
        <v>5223.5</v>
      </c>
    </row>
    <row r="92" spans="1:18" ht="57.6" hidden="1" customHeight="1">
      <c r="A92" s="8" t="s">
        <v>55</v>
      </c>
      <c r="B92" s="3" t="s">
        <v>94</v>
      </c>
      <c r="C92" s="3" t="s">
        <v>56</v>
      </c>
      <c r="D92" s="6">
        <v>4145.5</v>
      </c>
      <c r="E92" s="6" t="s">
        <v>0</v>
      </c>
      <c r="F92" s="6">
        <v>4145.5</v>
      </c>
      <c r="G92" s="6" t="s">
        <v>0</v>
      </c>
      <c r="H92" s="6">
        <v>4145.5</v>
      </c>
      <c r="I92" s="6" t="s">
        <v>0</v>
      </c>
      <c r="J92" s="6">
        <v>1931510.8</v>
      </c>
      <c r="K92" s="6">
        <v>1078</v>
      </c>
      <c r="L92" s="6">
        <v>5223.5</v>
      </c>
      <c r="M92" s="6" t="s">
        <v>0</v>
      </c>
      <c r="N92" s="6">
        <v>5223.5</v>
      </c>
      <c r="O92" s="6" t="s">
        <v>0</v>
      </c>
      <c r="P92" s="6">
        <v>5223.5</v>
      </c>
      <c r="Q92" s="6" t="s">
        <v>0</v>
      </c>
      <c r="R92" s="6">
        <v>5223.5</v>
      </c>
    </row>
    <row r="93" spans="1:18" ht="15.2" customHeight="1">
      <c r="A93" s="7" t="s">
        <v>95</v>
      </c>
      <c r="B93" s="3" t="s">
        <v>96</v>
      </c>
      <c r="C93" s="3" t="s">
        <v>0</v>
      </c>
      <c r="D93" s="15">
        <v>1998098.8</v>
      </c>
      <c r="E93" s="11">
        <v>0</v>
      </c>
      <c r="F93" s="16">
        <f>D93+E93</f>
        <v>1998098.8</v>
      </c>
      <c r="G93" s="11">
        <v>0</v>
      </c>
      <c r="H93" s="16">
        <f>F93+G93</f>
        <v>1998098.8</v>
      </c>
      <c r="I93" s="23">
        <f>J93-H93</f>
        <v>-66588</v>
      </c>
      <c r="J93" s="25">
        <v>1931510.8</v>
      </c>
      <c r="K93" s="6">
        <v>15256.9</v>
      </c>
      <c r="L93" s="16">
        <f>J93+K93</f>
        <v>1946767.7</v>
      </c>
      <c r="M93" s="11">
        <v>0</v>
      </c>
      <c r="N93" s="16">
        <f>L93+M93</f>
        <v>1946767.7</v>
      </c>
      <c r="O93" s="6">
        <v>-195.1</v>
      </c>
      <c r="P93" s="16">
        <f>N93+O93</f>
        <v>1946572.5999999999</v>
      </c>
      <c r="Q93" s="11">
        <v>0</v>
      </c>
      <c r="R93" s="16">
        <f>P93+Q93</f>
        <v>1946572.5999999999</v>
      </c>
    </row>
    <row r="94" spans="1:18" ht="28.9" hidden="1" customHeight="1">
      <c r="A94" s="7" t="s">
        <v>17</v>
      </c>
      <c r="B94" s="3" t="s">
        <v>96</v>
      </c>
      <c r="C94" s="3" t="s">
        <v>18</v>
      </c>
      <c r="D94" s="6">
        <v>95463.1</v>
      </c>
      <c r="E94" s="6" t="s">
        <v>0</v>
      </c>
      <c r="F94" s="6">
        <v>95463.1</v>
      </c>
      <c r="G94" s="6" t="s">
        <v>0</v>
      </c>
      <c r="H94" s="6">
        <v>95463.1</v>
      </c>
      <c r="I94" s="6">
        <v>-3654.8</v>
      </c>
      <c r="J94" s="6">
        <v>305264.09999999998</v>
      </c>
      <c r="K94" s="6" t="s">
        <v>0</v>
      </c>
      <c r="L94" s="6">
        <v>91808.3</v>
      </c>
      <c r="M94" s="6" t="s">
        <v>0</v>
      </c>
      <c r="N94" s="6">
        <v>91808.3</v>
      </c>
      <c r="O94" s="6" t="s">
        <v>0</v>
      </c>
      <c r="P94" s="6">
        <v>91808.3</v>
      </c>
      <c r="Q94" s="6" t="s">
        <v>0</v>
      </c>
      <c r="R94" s="6">
        <v>91808.3</v>
      </c>
    </row>
    <row r="95" spans="1:18" ht="28.9" hidden="1" customHeight="1">
      <c r="A95" s="7" t="s">
        <v>21</v>
      </c>
      <c r="B95" s="3" t="s">
        <v>96</v>
      </c>
      <c r="C95" s="3" t="s">
        <v>22</v>
      </c>
      <c r="D95" s="6">
        <v>20213.599999999999</v>
      </c>
      <c r="E95" s="6" t="s">
        <v>0</v>
      </c>
      <c r="F95" s="6">
        <v>20213.599999999999</v>
      </c>
      <c r="G95" s="6" t="s">
        <v>0</v>
      </c>
      <c r="H95" s="6">
        <v>20213.599999999999</v>
      </c>
      <c r="I95" s="6">
        <v>-4185.6000000000004</v>
      </c>
      <c r="J95" s="6">
        <v>355843</v>
      </c>
      <c r="K95" s="6">
        <v>-549</v>
      </c>
      <c r="L95" s="6">
        <v>15479</v>
      </c>
      <c r="M95" s="6" t="s">
        <v>0</v>
      </c>
      <c r="N95" s="6">
        <v>15479</v>
      </c>
      <c r="O95" s="6" t="s">
        <v>0</v>
      </c>
      <c r="P95" s="6">
        <v>15479</v>
      </c>
      <c r="Q95" s="6">
        <v>-916.6</v>
      </c>
      <c r="R95" s="6">
        <v>14562.4</v>
      </c>
    </row>
    <row r="96" spans="1:18" ht="28.9" hidden="1" customHeight="1">
      <c r="A96" s="7" t="s">
        <v>23</v>
      </c>
      <c r="B96" s="3" t="s">
        <v>96</v>
      </c>
      <c r="C96" s="3" t="s">
        <v>24</v>
      </c>
      <c r="D96" s="6">
        <v>31076.400000000001</v>
      </c>
      <c r="E96" s="6" t="s">
        <v>0</v>
      </c>
      <c r="F96" s="6">
        <v>31076.400000000001</v>
      </c>
      <c r="G96" s="6" t="s">
        <v>0</v>
      </c>
      <c r="H96" s="6">
        <v>31076.400000000001</v>
      </c>
      <c r="I96" s="6" t="s">
        <v>0</v>
      </c>
      <c r="J96" s="6">
        <v>4827967.1000000006</v>
      </c>
      <c r="K96" s="6" t="s">
        <v>0</v>
      </c>
      <c r="L96" s="6">
        <v>31076.400000000001</v>
      </c>
      <c r="M96" s="6" t="s">
        <v>0</v>
      </c>
      <c r="N96" s="6">
        <v>31076.400000000001</v>
      </c>
      <c r="O96" s="6" t="s">
        <v>0</v>
      </c>
      <c r="P96" s="6">
        <v>31076.400000000001</v>
      </c>
      <c r="Q96" s="6" t="s">
        <v>0</v>
      </c>
      <c r="R96" s="6">
        <v>31076.400000000001</v>
      </c>
    </row>
    <row r="97" spans="1:18" ht="28.9" hidden="1" customHeight="1">
      <c r="A97" s="7" t="s">
        <v>45</v>
      </c>
      <c r="B97" s="3" t="s">
        <v>96</v>
      </c>
      <c r="C97" s="3" t="s">
        <v>46</v>
      </c>
      <c r="D97" s="6" t="s">
        <v>0</v>
      </c>
      <c r="E97" s="6" t="s">
        <v>0</v>
      </c>
      <c r="F97" s="6" t="s">
        <v>0</v>
      </c>
      <c r="G97" s="6" t="s">
        <v>0</v>
      </c>
      <c r="H97" s="6" t="s">
        <v>0</v>
      </c>
      <c r="I97" s="6" t="s">
        <v>0</v>
      </c>
      <c r="J97" s="6">
        <v>747860</v>
      </c>
      <c r="K97" s="6">
        <v>110.7</v>
      </c>
      <c r="L97" s="6">
        <v>110.7</v>
      </c>
      <c r="M97" s="6" t="s">
        <v>0</v>
      </c>
      <c r="N97" s="6">
        <v>110.7</v>
      </c>
      <c r="O97" s="6" t="s">
        <v>0</v>
      </c>
      <c r="P97" s="6">
        <v>110.7</v>
      </c>
      <c r="Q97" s="6" t="s">
        <v>0</v>
      </c>
      <c r="R97" s="6">
        <v>110.7</v>
      </c>
    </row>
    <row r="98" spans="1:18" ht="28.9" hidden="1" customHeight="1">
      <c r="A98" s="7" t="s">
        <v>47</v>
      </c>
      <c r="B98" s="3" t="s">
        <v>96</v>
      </c>
      <c r="C98" s="3" t="s">
        <v>48</v>
      </c>
      <c r="D98" s="6" t="s">
        <v>0</v>
      </c>
      <c r="E98" s="6">
        <v>6000</v>
      </c>
      <c r="F98" s="6">
        <v>6000</v>
      </c>
      <c r="G98" s="6" t="s">
        <v>0</v>
      </c>
      <c r="H98" s="6">
        <v>6000</v>
      </c>
      <c r="I98" s="6" t="s">
        <v>0</v>
      </c>
      <c r="J98" s="6">
        <v>23453.4</v>
      </c>
      <c r="K98" s="6" t="s">
        <v>0</v>
      </c>
      <c r="L98" s="6">
        <v>6000</v>
      </c>
      <c r="M98" s="6" t="s">
        <v>0</v>
      </c>
      <c r="N98" s="6">
        <v>6000</v>
      </c>
      <c r="O98" s="6" t="s">
        <v>0</v>
      </c>
      <c r="P98" s="6">
        <v>6000</v>
      </c>
      <c r="Q98" s="6">
        <v>-6000</v>
      </c>
      <c r="R98" s="6" t="s">
        <v>0</v>
      </c>
    </row>
    <row r="99" spans="1:18" ht="57.6" hidden="1" customHeight="1">
      <c r="A99" s="8" t="s">
        <v>51</v>
      </c>
      <c r="B99" s="3" t="s">
        <v>96</v>
      </c>
      <c r="C99" s="3" t="s">
        <v>52</v>
      </c>
      <c r="D99" s="6">
        <v>242824.5</v>
      </c>
      <c r="E99" s="6" t="s">
        <v>0</v>
      </c>
      <c r="F99" s="6">
        <v>242824.5</v>
      </c>
      <c r="G99" s="6" t="s">
        <v>0</v>
      </c>
      <c r="H99" s="6">
        <v>242824.5</v>
      </c>
      <c r="I99" s="6" t="s">
        <v>0</v>
      </c>
      <c r="J99" s="6">
        <v>1567656.7</v>
      </c>
      <c r="K99" s="6">
        <v>15262.5</v>
      </c>
      <c r="L99" s="6">
        <v>258087</v>
      </c>
      <c r="M99" s="6" t="s">
        <v>0</v>
      </c>
      <c r="N99" s="6">
        <v>258087</v>
      </c>
      <c r="O99" s="6" t="s">
        <v>0</v>
      </c>
      <c r="P99" s="6">
        <v>258087</v>
      </c>
      <c r="Q99" s="6" t="s">
        <v>0</v>
      </c>
      <c r="R99" s="6">
        <v>258087</v>
      </c>
    </row>
    <row r="100" spans="1:18" ht="14.45" hidden="1" customHeight="1">
      <c r="A100" s="8" t="s">
        <v>53</v>
      </c>
      <c r="B100" s="3" t="s">
        <v>96</v>
      </c>
      <c r="C100" s="3" t="s">
        <v>54</v>
      </c>
      <c r="D100" s="6">
        <v>73743.8</v>
      </c>
      <c r="E100" s="6" t="s">
        <v>0</v>
      </c>
      <c r="F100" s="6">
        <v>73743.8</v>
      </c>
      <c r="G100" s="6" t="s">
        <v>0</v>
      </c>
      <c r="H100" s="6">
        <v>73743.8</v>
      </c>
      <c r="I100" s="6">
        <v>-1836.5</v>
      </c>
      <c r="J100" s="6">
        <v>1420561.6</v>
      </c>
      <c r="K100" s="6">
        <v>432.7</v>
      </c>
      <c r="L100" s="6">
        <v>72340</v>
      </c>
      <c r="M100" s="6" t="s">
        <v>0</v>
      </c>
      <c r="N100" s="6">
        <v>72340</v>
      </c>
      <c r="O100" s="6" t="s">
        <v>0</v>
      </c>
      <c r="P100" s="6">
        <v>72340</v>
      </c>
      <c r="Q100" s="6" t="s">
        <v>0</v>
      </c>
      <c r="R100" s="6">
        <v>72340</v>
      </c>
    </row>
    <row r="101" spans="1:18" ht="43.35" hidden="1" customHeight="1">
      <c r="A101" s="7" t="s">
        <v>61</v>
      </c>
      <c r="B101" s="3" t="s">
        <v>96</v>
      </c>
      <c r="C101" s="3" t="s">
        <v>62</v>
      </c>
      <c r="D101" s="6">
        <v>1479809</v>
      </c>
      <c r="E101" s="6">
        <v>-6000</v>
      </c>
      <c r="F101" s="6">
        <v>1473809</v>
      </c>
      <c r="G101" s="6" t="s">
        <v>0</v>
      </c>
      <c r="H101" s="6">
        <v>1473809</v>
      </c>
      <c r="I101" s="6">
        <v>-3245</v>
      </c>
      <c r="J101" s="6">
        <v>1135917.1000000001</v>
      </c>
      <c r="K101" s="6" t="s">
        <v>0</v>
      </c>
      <c r="L101" s="6">
        <v>1470564</v>
      </c>
      <c r="M101" s="6" t="s">
        <v>0</v>
      </c>
      <c r="N101" s="6">
        <v>1470564</v>
      </c>
      <c r="O101" s="6">
        <v>-195.1</v>
      </c>
      <c r="P101" s="6">
        <v>1470368.9</v>
      </c>
      <c r="Q101" s="6">
        <v>6916.6</v>
      </c>
      <c r="R101" s="6">
        <v>1477285.5</v>
      </c>
    </row>
    <row r="102" spans="1:18" ht="14.45" hidden="1" customHeight="1">
      <c r="A102" s="7" t="s">
        <v>25</v>
      </c>
      <c r="B102" s="3" t="s">
        <v>96</v>
      </c>
      <c r="C102" s="3" t="s">
        <v>26</v>
      </c>
      <c r="D102" s="6">
        <v>1323</v>
      </c>
      <c r="E102" s="6" t="s">
        <v>0</v>
      </c>
      <c r="F102" s="6">
        <v>1323</v>
      </c>
      <c r="G102" s="6" t="s">
        <v>0</v>
      </c>
      <c r="H102" s="6">
        <v>1323</v>
      </c>
      <c r="I102" s="6">
        <v>-20.7</v>
      </c>
      <c r="J102" s="6">
        <v>198129</v>
      </c>
      <c r="K102" s="6" t="s">
        <v>0</v>
      </c>
      <c r="L102" s="6">
        <v>1302.3</v>
      </c>
      <c r="M102" s="6" t="s">
        <v>0</v>
      </c>
      <c r="N102" s="6">
        <v>1302.3</v>
      </c>
      <c r="O102" s="6" t="s">
        <v>0</v>
      </c>
      <c r="P102" s="6">
        <v>1302.3</v>
      </c>
      <c r="Q102" s="6" t="s">
        <v>0</v>
      </c>
      <c r="R102" s="6">
        <v>1302.3</v>
      </c>
    </row>
    <row r="103" spans="1:18" ht="15.2" customHeight="1">
      <c r="A103" s="7" t="s">
        <v>97</v>
      </c>
      <c r="B103" s="3" t="s">
        <v>98</v>
      </c>
      <c r="C103" s="3" t="s">
        <v>0</v>
      </c>
      <c r="D103" s="15">
        <v>21206.400000000001</v>
      </c>
      <c r="E103" s="11">
        <v>0</v>
      </c>
      <c r="F103" s="16">
        <f>D103+E103</f>
        <v>21206.400000000001</v>
      </c>
      <c r="G103" s="11">
        <v>0</v>
      </c>
      <c r="H103" s="16">
        <f>F103+G103</f>
        <v>21206.400000000001</v>
      </c>
      <c r="I103" s="23">
        <f>J103-H103</f>
        <v>0</v>
      </c>
      <c r="J103" s="25">
        <v>21206.400000000001</v>
      </c>
      <c r="K103" s="6">
        <v>-2120.6</v>
      </c>
      <c r="L103" s="16">
        <f>J103+K103</f>
        <v>19085.800000000003</v>
      </c>
      <c r="M103" s="11">
        <v>0</v>
      </c>
      <c r="N103" s="16">
        <f>L103+M103</f>
        <v>19085.800000000003</v>
      </c>
      <c r="O103" s="11">
        <v>0</v>
      </c>
      <c r="P103" s="16">
        <f>N103+O103</f>
        <v>19085.800000000003</v>
      </c>
      <c r="Q103" s="11">
        <v>0</v>
      </c>
      <c r="R103" s="16">
        <f>P103+Q103</f>
        <v>19085.800000000003</v>
      </c>
    </row>
    <row r="104" spans="1:18" ht="28.9" hidden="1" customHeight="1">
      <c r="A104" s="7" t="s">
        <v>21</v>
      </c>
      <c r="B104" s="3" t="s">
        <v>98</v>
      </c>
      <c r="C104" s="3" t="s">
        <v>22</v>
      </c>
      <c r="D104" s="6">
        <v>21206.400000000001</v>
      </c>
      <c r="E104" s="6" t="s">
        <v>0</v>
      </c>
      <c r="F104" s="6">
        <v>21206.400000000001</v>
      </c>
      <c r="G104" s="6" t="s">
        <v>0</v>
      </c>
      <c r="H104" s="6">
        <v>21206.400000000001</v>
      </c>
      <c r="I104" s="6" t="s">
        <v>0</v>
      </c>
      <c r="J104" s="6">
        <v>66317.900000000009</v>
      </c>
      <c r="K104" s="6">
        <v>-2120.6</v>
      </c>
      <c r="L104" s="6">
        <v>19085.8</v>
      </c>
      <c r="M104" s="6" t="s">
        <v>0</v>
      </c>
      <c r="N104" s="6">
        <v>19085.8</v>
      </c>
      <c r="O104" s="6" t="s">
        <v>0</v>
      </c>
      <c r="P104" s="6">
        <v>19085.8</v>
      </c>
      <c r="Q104" s="6" t="s">
        <v>0</v>
      </c>
      <c r="R104" s="6">
        <v>19085.8</v>
      </c>
    </row>
    <row r="105" spans="1:18" ht="15.2" customHeight="1">
      <c r="A105" s="7" t="s">
        <v>99</v>
      </c>
      <c r="B105" s="3" t="s">
        <v>100</v>
      </c>
      <c r="C105" s="3" t="s">
        <v>0</v>
      </c>
      <c r="D105" s="15">
        <v>309145</v>
      </c>
      <c r="E105" s="11">
        <v>0</v>
      </c>
      <c r="F105" s="16">
        <f>D105+E105</f>
        <v>309145</v>
      </c>
      <c r="G105" s="11">
        <v>0</v>
      </c>
      <c r="H105" s="16">
        <f>F105+G105</f>
        <v>309145</v>
      </c>
      <c r="I105" s="23">
        <f>J105-H105</f>
        <v>-3880.9000000000233</v>
      </c>
      <c r="J105" s="25">
        <v>305264.09999999998</v>
      </c>
      <c r="K105" s="6">
        <v>-19484.5</v>
      </c>
      <c r="L105" s="16">
        <f>J105+K105</f>
        <v>285779.59999999998</v>
      </c>
      <c r="M105" s="11">
        <v>0</v>
      </c>
      <c r="N105" s="16">
        <f>L105+M105</f>
        <v>285779.59999999998</v>
      </c>
      <c r="O105" s="11">
        <v>0</v>
      </c>
      <c r="P105" s="16">
        <f>N105+O105</f>
        <v>285779.59999999998</v>
      </c>
      <c r="Q105" s="11">
        <v>0</v>
      </c>
      <c r="R105" s="16">
        <f>P105+Q105</f>
        <v>285779.59999999998</v>
      </c>
    </row>
    <row r="106" spans="1:18" ht="28.9" hidden="1" customHeight="1">
      <c r="A106" s="7" t="s">
        <v>43</v>
      </c>
      <c r="B106" s="3" t="s">
        <v>100</v>
      </c>
      <c r="C106" s="3" t="s">
        <v>44</v>
      </c>
      <c r="D106" s="6">
        <v>130235.5</v>
      </c>
      <c r="E106" s="6" t="s">
        <v>0</v>
      </c>
      <c r="F106" s="6">
        <v>130235.5</v>
      </c>
      <c r="G106" s="6" t="s">
        <v>0</v>
      </c>
      <c r="H106" s="6">
        <v>130235.5</v>
      </c>
      <c r="I106" s="6">
        <v>3723</v>
      </c>
      <c r="J106" s="6">
        <v>110705.59999999999</v>
      </c>
      <c r="K106" s="6">
        <v>2421.6</v>
      </c>
      <c r="L106" s="6">
        <v>136380.1</v>
      </c>
      <c r="M106" s="6" t="s">
        <v>0</v>
      </c>
      <c r="N106" s="6">
        <v>136380.1</v>
      </c>
      <c r="O106" s="6" t="s">
        <v>0</v>
      </c>
      <c r="P106" s="6">
        <v>136380.1</v>
      </c>
      <c r="Q106" s="6" t="s">
        <v>0</v>
      </c>
      <c r="R106" s="6">
        <v>136380.1</v>
      </c>
    </row>
    <row r="107" spans="1:18" ht="57.6" hidden="1" customHeight="1">
      <c r="A107" s="7" t="s">
        <v>17</v>
      </c>
      <c r="B107" s="3" t="s">
        <v>100</v>
      </c>
      <c r="C107" s="3" t="s">
        <v>18</v>
      </c>
      <c r="D107" s="6">
        <v>41113.5</v>
      </c>
      <c r="E107" s="6" t="s">
        <v>0</v>
      </c>
      <c r="F107" s="6">
        <v>41113.5</v>
      </c>
      <c r="G107" s="6" t="s">
        <v>0</v>
      </c>
      <c r="H107" s="6">
        <v>41113.5</v>
      </c>
      <c r="I107" s="6">
        <v>-483.8</v>
      </c>
      <c r="J107" s="6">
        <v>480</v>
      </c>
      <c r="K107" s="6">
        <v>-1900.4</v>
      </c>
      <c r="L107" s="6">
        <v>38729.300000000003</v>
      </c>
      <c r="M107" s="6" t="s">
        <v>0</v>
      </c>
      <c r="N107" s="6">
        <v>38729.300000000003</v>
      </c>
      <c r="O107" s="6" t="s">
        <v>0</v>
      </c>
      <c r="P107" s="6">
        <v>38729.300000000003</v>
      </c>
      <c r="Q107" s="6" t="s">
        <v>0</v>
      </c>
      <c r="R107" s="6">
        <v>38729.300000000003</v>
      </c>
    </row>
    <row r="108" spans="1:18" ht="43.35" hidden="1" customHeight="1">
      <c r="A108" s="7" t="s">
        <v>21</v>
      </c>
      <c r="B108" s="3" t="s">
        <v>100</v>
      </c>
      <c r="C108" s="3" t="s">
        <v>22</v>
      </c>
      <c r="D108" s="6">
        <v>50280.2</v>
      </c>
      <c r="E108" s="6" t="s">
        <v>0</v>
      </c>
      <c r="F108" s="6">
        <v>50280.2</v>
      </c>
      <c r="G108" s="6" t="s">
        <v>0</v>
      </c>
      <c r="H108" s="6">
        <v>50280.2</v>
      </c>
      <c r="I108" s="6">
        <v>-6848.8</v>
      </c>
      <c r="J108" s="6">
        <v>14952577.9</v>
      </c>
      <c r="K108" s="6">
        <v>-11719.6</v>
      </c>
      <c r="L108" s="6">
        <v>31711.8</v>
      </c>
      <c r="M108" s="6" t="s">
        <v>0</v>
      </c>
      <c r="N108" s="6">
        <v>31711.8</v>
      </c>
      <c r="O108" s="6">
        <v>-2967.2</v>
      </c>
      <c r="P108" s="6">
        <v>28744.6</v>
      </c>
      <c r="Q108" s="6" t="s">
        <v>0</v>
      </c>
      <c r="R108" s="6">
        <v>28744.6</v>
      </c>
    </row>
    <row r="109" spans="1:18" ht="57.6" hidden="1" customHeight="1">
      <c r="A109" s="8" t="s">
        <v>55</v>
      </c>
      <c r="B109" s="3" t="s">
        <v>100</v>
      </c>
      <c r="C109" s="3" t="s">
        <v>56</v>
      </c>
      <c r="D109" s="6">
        <v>80313.399999999994</v>
      </c>
      <c r="E109" s="6" t="s">
        <v>0</v>
      </c>
      <c r="F109" s="6">
        <v>80313.399999999994</v>
      </c>
      <c r="G109" s="6" t="s">
        <v>0</v>
      </c>
      <c r="H109" s="6">
        <v>80313.399999999994</v>
      </c>
      <c r="I109" s="6" t="s">
        <v>0</v>
      </c>
      <c r="J109" s="6">
        <v>4004881.9</v>
      </c>
      <c r="K109" s="6">
        <v>-8286.1</v>
      </c>
      <c r="L109" s="6">
        <v>72027.3</v>
      </c>
      <c r="M109" s="6" t="s">
        <v>0</v>
      </c>
      <c r="N109" s="6">
        <v>72027.3</v>
      </c>
      <c r="O109" s="6" t="s">
        <v>0</v>
      </c>
      <c r="P109" s="6">
        <v>72027.3</v>
      </c>
      <c r="Q109" s="6" t="s">
        <v>0</v>
      </c>
      <c r="R109" s="6">
        <v>72027.3</v>
      </c>
    </row>
    <row r="110" spans="1:18" ht="14.45" hidden="1" customHeight="1">
      <c r="A110" s="8" t="s">
        <v>57</v>
      </c>
      <c r="B110" s="3" t="s">
        <v>100</v>
      </c>
      <c r="C110" s="3" t="s">
        <v>58</v>
      </c>
      <c r="D110" s="6">
        <v>4510</v>
      </c>
      <c r="E110" s="6" t="s">
        <v>0</v>
      </c>
      <c r="F110" s="6">
        <v>4510</v>
      </c>
      <c r="G110" s="6" t="s">
        <v>0</v>
      </c>
      <c r="H110" s="6">
        <v>4510</v>
      </c>
      <c r="I110" s="6">
        <v>-60</v>
      </c>
      <c r="J110" s="6">
        <v>8030790.8999999994</v>
      </c>
      <c r="K110" s="6" t="s">
        <v>0</v>
      </c>
      <c r="L110" s="6">
        <v>4450</v>
      </c>
      <c r="M110" s="6" t="s">
        <v>0</v>
      </c>
      <c r="N110" s="6">
        <v>4450</v>
      </c>
      <c r="O110" s="6">
        <v>2967.2</v>
      </c>
      <c r="P110" s="6">
        <v>7417.2</v>
      </c>
      <c r="Q110" s="6" t="s">
        <v>0</v>
      </c>
      <c r="R110" s="6">
        <v>7417.2</v>
      </c>
    </row>
    <row r="111" spans="1:18" ht="14.45" hidden="1" customHeight="1">
      <c r="A111" s="7" t="s">
        <v>63</v>
      </c>
      <c r="B111" s="3" t="s">
        <v>100</v>
      </c>
      <c r="C111" s="3" t="s">
        <v>64</v>
      </c>
      <c r="D111" s="6">
        <v>245.3</v>
      </c>
      <c r="E111" s="6" t="s">
        <v>0</v>
      </c>
      <c r="F111" s="6">
        <v>245.3</v>
      </c>
      <c r="G111" s="6" t="s">
        <v>0</v>
      </c>
      <c r="H111" s="6">
        <v>245.3</v>
      </c>
      <c r="I111" s="6">
        <v>-61.3</v>
      </c>
      <c r="J111" s="6">
        <v>1973141.2</v>
      </c>
      <c r="K111" s="6" t="s">
        <v>0</v>
      </c>
      <c r="L111" s="6">
        <v>184</v>
      </c>
      <c r="M111" s="6" t="s">
        <v>0</v>
      </c>
      <c r="N111" s="6">
        <v>184</v>
      </c>
      <c r="O111" s="6" t="s">
        <v>0</v>
      </c>
      <c r="P111" s="6">
        <v>184</v>
      </c>
      <c r="Q111" s="6" t="s">
        <v>0</v>
      </c>
      <c r="R111" s="6">
        <v>184</v>
      </c>
    </row>
    <row r="112" spans="1:18" ht="14.45" hidden="1" customHeight="1">
      <c r="A112" s="7" t="s">
        <v>25</v>
      </c>
      <c r="B112" s="3" t="s">
        <v>100</v>
      </c>
      <c r="C112" s="3" t="s">
        <v>26</v>
      </c>
      <c r="D112" s="6">
        <v>2447.1</v>
      </c>
      <c r="E112" s="6" t="s">
        <v>0</v>
      </c>
      <c r="F112" s="6">
        <v>2447.1</v>
      </c>
      <c r="G112" s="6" t="s">
        <v>0</v>
      </c>
      <c r="H112" s="6">
        <v>2447.1</v>
      </c>
      <c r="I112" s="6">
        <v>-150</v>
      </c>
      <c r="J112" s="6">
        <v>83072.800000000003</v>
      </c>
      <c r="K112" s="6" t="s">
        <v>0</v>
      </c>
      <c r="L112" s="6">
        <v>2297.1</v>
      </c>
      <c r="M112" s="6" t="s">
        <v>0</v>
      </c>
      <c r="N112" s="6">
        <v>2297.1</v>
      </c>
      <c r="O112" s="6" t="s">
        <v>0</v>
      </c>
      <c r="P112" s="6">
        <v>2297.1</v>
      </c>
      <c r="Q112" s="6" t="s">
        <v>0</v>
      </c>
      <c r="R112" s="6">
        <v>2297.1</v>
      </c>
    </row>
    <row r="113" spans="1:18" ht="15.2" customHeight="1">
      <c r="A113" s="7" t="s">
        <v>101</v>
      </c>
      <c r="B113" s="3" t="s">
        <v>102</v>
      </c>
      <c r="C113" s="3" t="s">
        <v>0</v>
      </c>
      <c r="D113" s="15">
        <v>77738.100000000006</v>
      </c>
      <c r="E113" s="11">
        <v>0</v>
      </c>
      <c r="F113" s="16">
        <f>D113+E113</f>
        <v>77738.100000000006</v>
      </c>
      <c r="G113" s="11">
        <v>0</v>
      </c>
      <c r="H113" s="16">
        <f>F113+G113</f>
        <v>77738.100000000006</v>
      </c>
      <c r="I113" s="23">
        <f>J113-H113</f>
        <v>278104.90000000002</v>
      </c>
      <c r="J113" s="25">
        <v>355843</v>
      </c>
      <c r="K113" s="11">
        <v>0</v>
      </c>
      <c r="L113" s="16">
        <f>J113+K113</f>
        <v>355843</v>
      </c>
      <c r="M113" s="11">
        <v>0</v>
      </c>
      <c r="N113" s="16">
        <f>L113+M113</f>
        <v>355843</v>
      </c>
      <c r="O113" s="11">
        <v>0</v>
      </c>
      <c r="P113" s="16">
        <f>N113+O113</f>
        <v>355843</v>
      </c>
      <c r="Q113" s="6">
        <v>-3644.2</v>
      </c>
      <c r="R113" s="16">
        <f>P113+Q113</f>
        <v>352198.8</v>
      </c>
    </row>
    <row r="114" spans="1:18" ht="43.35" hidden="1" customHeight="1">
      <c r="A114" s="7" t="s">
        <v>17</v>
      </c>
      <c r="B114" s="3" t="s">
        <v>102</v>
      </c>
      <c r="C114" s="3" t="s">
        <v>18</v>
      </c>
      <c r="D114" s="6" t="s">
        <v>0</v>
      </c>
      <c r="E114" s="6" t="s">
        <v>0</v>
      </c>
      <c r="F114" s="6" t="s">
        <v>0</v>
      </c>
      <c r="G114" s="6" t="s">
        <v>0</v>
      </c>
      <c r="H114" s="6" t="s">
        <v>0</v>
      </c>
      <c r="I114" s="6" t="s">
        <v>0</v>
      </c>
      <c r="J114" s="6" t="s">
        <v>230</v>
      </c>
      <c r="K114" s="6" t="s">
        <v>0</v>
      </c>
      <c r="L114" s="6" t="s">
        <v>0</v>
      </c>
      <c r="M114" s="6" t="s">
        <v>0</v>
      </c>
      <c r="N114" s="6" t="s">
        <v>0</v>
      </c>
      <c r="O114" s="6">
        <v>300</v>
      </c>
      <c r="P114" s="6">
        <v>300</v>
      </c>
      <c r="Q114" s="6">
        <v>-300</v>
      </c>
      <c r="R114" s="6" t="s">
        <v>0</v>
      </c>
    </row>
    <row r="115" spans="1:18" ht="57.6" hidden="1" customHeight="1">
      <c r="A115" s="7" t="s">
        <v>61</v>
      </c>
      <c r="B115" s="3" t="s">
        <v>102</v>
      </c>
      <c r="C115" s="3" t="s">
        <v>62</v>
      </c>
      <c r="D115" s="6">
        <v>77738.100000000006</v>
      </c>
      <c r="E115" s="6" t="s">
        <v>0</v>
      </c>
      <c r="F115" s="6">
        <v>77738.100000000006</v>
      </c>
      <c r="G115" s="6" t="s">
        <v>0</v>
      </c>
      <c r="H115" s="6">
        <v>77738.100000000006</v>
      </c>
      <c r="I115" s="6">
        <v>278104.90000000002</v>
      </c>
      <c r="J115" s="6">
        <v>675189.4</v>
      </c>
      <c r="K115" s="6" t="s">
        <v>0</v>
      </c>
      <c r="L115" s="6">
        <v>355843</v>
      </c>
      <c r="M115" s="6" t="s">
        <v>0</v>
      </c>
      <c r="N115" s="6">
        <v>355843</v>
      </c>
      <c r="O115" s="6">
        <v>-300</v>
      </c>
      <c r="P115" s="6">
        <v>355543</v>
      </c>
      <c r="Q115" s="6">
        <v>-3344.2</v>
      </c>
      <c r="R115" s="6">
        <v>352198.8</v>
      </c>
    </row>
    <row r="116" spans="1:18" ht="15.2" customHeight="1">
      <c r="A116" s="7" t="s">
        <v>103</v>
      </c>
      <c r="B116" s="3" t="s">
        <v>104</v>
      </c>
      <c r="C116" s="3" t="s">
        <v>0</v>
      </c>
      <c r="D116" s="15">
        <v>4572922.4000000004</v>
      </c>
      <c r="E116" s="6">
        <v>645707.80000000005</v>
      </c>
      <c r="F116" s="16">
        <f>D116+E116</f>
        <v>5218630.2</v>
      </c>
      <c r="G116" s="11">
        <v>0</v>
      </c>
      <c r="H116" s="16">
        <f>F116+G116</f>
        <v>5218630.2</v>
      </c>
      <c r="I116" s="23">
        <f>J116-H116</f>
        <v>-390663.10000000056</v>
      </c>
      <c r="J116" s="25">
        <v>4827967.0999999996</v>
      </c>
      <c r="K116" s="6">
        <v>733182.6</v>
      </c>
      <c r="L116" s="16">
        <f>J116+K116</f>
        <v>5561149.6999999993</v>
      </c>
      <c r="M116" s="11">
        <v>0</v>
      </c>
      <c r="N116" s="16">
        <f>L116+M116</f>
        <v>5561149.6999999993</v>
      </c>
      <c r="O116" s="6">
        <v>162145.9</v>
      </c>
      <c r="P116" s="16">
        <f>N116+O116</f>
        <v>5723295.5999999996</v>
      </c>
      <c r="Q116" s="11">
        <v>0</v>
      </c>
      <c r="R116" s="16">
        <f>P116+Q116</f>
        <v>5723295.5999999996</v>
      </c>
    </row>
    <row r="117" spans="1:18" ht="43.35" hidden="1" customHeight="1">
      <c r="A117" s="7" t="s">
        <v>43</v>
      </c>
      <c r="B117" s="3" t="s">
        <v>104</v>
      </c>
      <c r="C117" s="3" t="s">
        <v>44</v>
      </c>
      <c r="D117" s="6">
        <v>58704.800000000003</v>
      </c>
      <c r="E117" s="6" t="s">
        <v>0</v>
      </c>
      <c r="F117" s="6">
        <v>58704.800000000003</v>
      </c>
      <c r="G117" s="6" t="s">
        <v>0</v>
      </c>
      <c r="H117" s="6">
        <v>58704.800000000003</v>
      </c>
      <c r="I117" s="6">
        <v>2399.8000000000002</v>
      </c>
      <c r="J117" s="6">
        <v>113823.9</v>
      </c>
      <c r="K117" s="6" t="s">
        <v>0</v>
      </c>
      <c r="L117" s="6">
        <v>61104.6</v>
      </c>
      <c r="M117" s="6" t="s">
        <v>0</v>
      </c>
      <c r="N117" s="6">
        <v>61104.6</v>
      </c>
      <c r="O117" s="6" t="s">
        <v>0</v>
      </c>
      <c r="P117" s="6">
        <v>61104.6</v>
      </c>
      <c r="Q117" s="6" t="s">
        <v>0</v>
      </c>
      <c r="R117" s="6">
        <v>61104.6</v>
      </c>
    </row>
    <row r="118" spans="1:18" ht="43.35" hidden="1" customHeight="1">
      <c r="A118" s="7" t="s">
        <v>21</v>
      </c>
      <c r="B118" s="3" t="s">
        <v>104</v>
      </c>
      <c r="C118" s="3" t="s">
        <v>22</v>
      </c>
      <c r="D118" s="6">
        <v>2348073.9</v>
      </c>
      <c r="E118" s="6">
        <v>327174.7</v>
      </c>
      <c r="F118" s="6">
        <v>2675248.6</v>
      </c>
      <c r="G118" s="6" t="s">
        <v>0</v>
      </c>
      <c r="H118" s="6">
        <v>2675248.6</v>
      </c>
      <c r="I118" s="6">
        <v>-3799.8</v>
      </c>
      <c r="J118" s="6">
        <v>9798174.2999999989</v>
      </c>
      <c r="K118" s="6">
        <v>123403.2</v>
      </c>
      <c r="L118" s="6">
        <v>2794852</v>
      </c>
      <c r="M118" s="6">
        <v>-34020.199999999997</v>
      </c>
      <c r="N118" s="6">
        <v>2760831.8</v>
      </c>
      <c r="O118" s="6">
        <v>-54177.4</v>
      </c>
      <c r="P118" s="6">
        <v>2706654.4</v>
      </c>
      <c r="Q118" s="6" t="s">
        <v>0</v>
      </c>
      <c r="R118" s="6">
        <v>2706654.4</v>
      </c>
    </row>
    <row r="119" spans="1:18" ht="86.85" hidden="1" customHeight="1">
      <c r="A119" s="7" t="s">
        <v>91</v>
      </c>
      <c r="B119" s="3" t="s">
        <v>104</v>
      </c>
      <c r="C119" s="3" t="s">
        <v>92</v>
      </c>
      <c r="D119" s="6">
        <v>1197347.3</v>
      </c>
      <c r="E119" s="6">
        <v>91957.4</v>
      </c>
      <c r="F119" s="6">
        <v>1289304.7</v>
      </c>
      <c r="G119" s="6" t="s">
        <v>0</v>
      </c>
      <c r="H119" s="6">
        <v>1289304.7</v>
      </c>
      <c r="I119" s="6">
        <v>-324433.8</v>
      </c>
      <c r="J119" s="6">
        <v>1503516.4</v>
      </c>
      <c r="K119" s="6">
        <v>129982</v>
      </c>
      <c r="L119" s="6">
        <v>1094852.8999999999</v>
      </c>
      <c r="M119" s="6">
        <v>-20905</v>
      </c>
      <c r="N119" s="6">
        <v>1073947.8999999999</v>
      </c>
      <c r="O119" s="6">
        <v>172997.8</v>
      </c>
      <c r="P119" s="6">
        <v>1246945.7</v>
      </c>
      <c r="Q119" s="6" t="s">
        <v>0</v>
      </c>
      <c r="R119" s="6">
        <v>1246945.7</v>
      </c>
    </row>
    <row r="120" spans="1:18" ht="73.5" customHeight="1">
      <c r="A120" s="8" t="s">
        <v>105</v>
      </c>
      <c r="B120" s="3" t="s">
        <v>0</v>
      </c>
      <c r="C120" s="3" t="s">
        <v>0</v>
      </c>
      <c r="D120" s="15">
        <v>737860</v>
      </c>
      <c r="E120" s="6">
        <v>10000</v>
      </c>
      <c r="F120" s="16">
        <f>D120+E120</f>
        <v>747860</v>
      </c>
      <c r="G120" s="11">
        <v>0</v>
      </c>
      <c r="H120" s="16">
        <f>F120+G120</f>
        <v>747860</v>
      </c>
      <c r="I120" s="23">
        <f>J120-H120</f>
        <v>0</v>
      </c>
      <c r="J120" s="25">
        <v>747860</v>
      </c>
      <c r="K120" s="6">
        <v>-570500</v>
      </c>
      <c r="L120" s="16">
        <f>J120+K120</f>
        <v>177360</v>
      </c>
      <c r="M120" s="6">
        <v>-4500</v>
      </c>
      <c r="N120" s="16">
        <f>L120+M120</f>
        <v>172860</v>
      </c>
      <c r="O120" s="6">
        <v>-5500</v>
      </c>
      <c r="P120" s="16">
        <f>N120+O120</f>
        <v>167360</v>
      </c>
      <c r="Q120" s="11">
        <v>0</v>
      </c>
      <c r="R120" s="16">
        <f>P120+Q120</f>
        <v>167360</v>
      </c>
    </row>
    <row r="121" spans="1:18" ht="43.35" hidden="1" customHeight="1">
      <c r="A121" s="7" t="s">
        <v>47</v>
      </c>
      <c r="B121" s="3" t="s">
        <v>104</v>
      </c>
      <c r="C121" s="3" t="s">
        <v>48</v>
      </c>
      <c r="D121" s="6">
        <v>963820.6</v>
      </c>
      <c r="E121" s="6">
        <v>188577.2</v>
      </c>
      <c r="F121" s="6">
        <v>1152397.8</v>
      </c>
      <c r="G121" s="6" t="s">
        <v>0</v>
      </c>
      <c r="H121" s="6">
        <v>1152397.8</v>
      </c>
      <c r="I121" s="6">
        <v>-64829.3</v>
      </c>
      <c r="J121" s="6">
        <v>30977.5</v>
      </c>
      <c r="K121" s="6">
        <v>403276.6</v>
      </c>
      <c r="L121" s="6">
        <v>1490845.1</v>
      </c>
      <c r="M121" s="6">
        <v>54925.2</v>
      </c>
      <c r="N121" s="6">
        <v>1545770.3</v>
      </c>
      <c r="O121" s="6">
        <v>43325.5</v>
      </c>
      <c r="P121" s="6">
        <v>1589095.8</v>
      </c>
      <c r="Q121" s="6" t="s">
        <v>0</v>
      </c>
      <c r="R121" s="6">
        <v>1589095.8</v>
      </c>
    </row>
    <row r="122" spans="1:18" ht="14.45" hidden="1" customHeight="1">
      <c r="A122" s="7" t="s">
        <v>49</v>
      </c>
      <c r="B122" s="3" t="s">
        <v>104</v>
      </c>
      <c r="C122" s="3" t="s">
        <v>50</v>
      </c>
      <c r="D122" s="6" t="s">
        <v>0</v>
      </c>
      <c r="E122" s="6" t="s">
        <v>0</v>
      </c>
      <c r="F122" s="6" t="s">
        <v>0</v>
      </c>
      <c r="G122" s="6" t="s">
        <v>0</v>
      </c>
      <c r="H122" s="6" t="s">
        <v>0</v>
      </c>
      <c r="I122" s="6" t="s">
        <v>0</v>
      </c>
      <c r="J122" s="6">
        <v>36883.5</v>
      </c>
      <c r="K122" s="6">
        <v>76520.800000000003</v>
      </c>
      <c r="L122" s="6">
        <v>76520.800000000003</v>
      </c>
      <c r="M122" s="6" t="s">
        <v>0</v>
      </c>
      <c r="N122" s="6">
        <v>76520.800000000003</v>
      </c>
      <c r="O122" s="6" t="s">
        <v>0</v>
      </c>
      <c r="P122" s="6">
        <v>76520.800000000003</v>
      </c>
      <c r="Q122" s="6" t="s">
        <v>0</v>
      </c>
      <c r="R122" s="6">
        <v>76520.800000000003</v>
      </c>
    </row>
    <row r="123" spans="1:18" ht="43.35" hidden="1" customHeight="1">
      <c r="A123" s="7" t="s">
        <v>25</v>
      </c>
      <c r="B123" s="3" t="s">
        <v>104</v>
      </c>
      <c r="C123" s="3" t="s">
        <v>26</v>
      </c>
      <c r="D123" s="6">
        <v>4975.8</v>
      </c>
      <c r="E123" s="6">
        <v>37998.5</v>
      </c>
      <c r="F123" s="6">
        <v>42974.3</v>
      </c>
      <c r="G123" s="6" t="s">
        <v>0</v>
      </c>
      <c r="H123" s="6">
        <v>42974.3</v>
      </c>
      <c r="I123" s="6" t="s">
        <v>0</v>
      </c>
      <c r="J123" s="6">
        <v>212698.4</v>
      </c>
      <c r="K123" s="6" t="s">
        <v>0</v>
      </c>
      <c r="L123" s="6">
        <v>42974.3</v>
      </c>
      <c r="M123" s="6" t="s">
        <v>0</v>
      </c>
      <c r="N123" s="6">
        <v>42974.3</v>
      </c>
      <c r="O123" s="6" t="s">
        <v>0</v>
      </c>
      <c r="P123" s="6">
        <v>42974.3</v>
      </c>
      <c r="Q123" s="6" t="s">
        <v>0</v>
      </c>
      <c r="R123" s="6">
        <v>42974.3</v>
      </c>
    </row>
    <row r="124" spans="1:18" ht="15.2" customHeight="1">
      <c r="A124" s="7" t="s">
        <v>106</v>
      </c>
      <c r="B124" s="3" t="s">
        <v>107</v>
      </c>
      <c r="C124" s="3" t="s">
        <v>0</v>
      </c>
      <c r="D124" s="15">
        <v>23453.4</v>
      </c>
      <c r="E124" s="11">
        <v>0</v>
      </c>
      <c r="F124" s="16">
        <f>D124+E124</f>
        <v>23453.4</v>
      </c>
      <c r="G124" s="11">
        <v>0</v>
      </c>
      <c r="H124" s="16">
        <f>F124+G124</f>
        <v>23453.4</v>
      </c>
      <c r="I124" s="23">
        <f>J124-H124</f>
        <v>0</v>
      </c>
      <c r="J124" s="25">
        <v>23453.4</v>
      </c>
      <c r="K124" s="11">
        <v>0</v>
      </c>
      <c r="L124" s="16">
        <f>J124+K124</f>
        <v>23453.4</v>
      </c>
      <c r="M124" s="11">
        <v>0</v>
      </c>
      <c r="N124" s="16">
        <f>L124+M124</f>
        <v>23453.4</v>
      </c>
      <c r="O124" s="11">
        <v>0</v>
      </c>
      <c r="P124" s="16">
        <f>N124+O124</f>
        <v>23453.4</v>
      </c>
      <c r="Q124" s="11">
        <v>0</v>
      </c>
      <c r="R124" s="16">
        <f>P124+Q124</f>
        <v>23453.4</v>
      </c>
    </row>
    <row r="125" spans="1:18" ht="28.9" hidden="1" customHeight="1">
      <c r="A125" s="7" t="s">
        <v>21</v>
      </c>
      <c r="B125" s="3" t="s">
        <v>107</v>
      </c>
      <c r="C125" s="3" t="s">
        <v>22</v>
      </c>
      <c r="D125" s="6">
        <v>23453.4</v>
      </c>
      <c r="E125" s="6" t="s">
        <v>0</v>
      </c>
      <c r="F125" s="6">
        <v>23453.4</v>
      </c>
      <c r="G125" s="6" t="s">
        <v>0</v>
      </c>
      <c r="H125" s="6">
        <v>23453.4</v>
      </c>
      <c r="I125" s="6" t="s">
        <v>0</v>
      </c>
      <c r="J125" s="6">
        <v>7178016.6000000006</v>
      </c>
      <c r="K125" s="6" t="s">
        <v>0</v>
      </c>
      <c r="L125" s="6">
        <v>23453.4</v>
      </c>
      <c r="M125" s="6" t="s">
        <v>0</v>
      </c>
      <c r="N125" s="6">
        <v>23453.4</v>
      </c>
      <c r="O125" s="6" t="s">
        <v>0</v>
      </c>
      <c r="P125" s="6">
        <v>23453.4</v>
      </c>
      <c r="Q125" s="6" t="s">
        <v>0</v>
      </c>
      <c r="R125" s="6">
        <v>23453.4</v>
      </c>
    </row>
    <row r="126" spans="1:18" ht="15.2" customHeight="1">
      <c r="A126" s="7" t="s">
        <v>108</v>
      </c>
      <c r="B126" s="3" t="s">
        <v>109</v>
      </c>
      <c r="C126" s="3" t="s">
        <v>0</v>
      </c>
      <c r="D126" s="15">
        <v>1438850.7</v>
      </c>
      <c r="E126" s="6">
        <v>-9166.5</v>
      </c>
      <c r="F126" s="16">
        <f>D126+E126</f>
        <v>1429684.2</v>
      </c>
      <c r="G126" s="11">
        <v>0</v>
      </c>
      <c r="H126" s="16">
        <f>F126+G126</f>
        <v>1429684.2</v>
      </c>
      <c r="I126" s="23">
        <f>J126-H126</f>
        <v>137972.5</v>
      </c>
      <c r="J126" s="25">
        <v>1567656.7</v>
      </c>
      <c r="K126" s="6">
        <v>1349987.3</v>
      </c>
      <c r="L126" s="16">
        <f>J126+K126</f>
        <v>2917644</v>
      </c>
      <c r="M126" s="11">
        <v>0</v>
      </c>
      <c r="N126" s="16">
        <f>L126+M126</f>
        <v>2917644</v>
      </c>
      <c r="O126" s="6">
        <v>-116242.8</v>
      </c>
      <c r="P126" s="16">
        <f>N126+O126</f>
        <v>2801401.2</v>
      </c>
      <c r="Q126" s="11">
        <v>0</v>
      </c>
      <c r="R126" s="16">
        <f>P126+Q126</f>
        <v>2801401.2</v>
      </c>
    </row>
    <row r="127" spans="1:18" ht="28.9" hidden="1" customHeight="1">
      <c r="A127" s="7" t="s">
        <v>43</v>
      </c>
      <c r="B127" s="3" t="s">
        <v>109</v>
      </c>
      <c r="C127" s="3" t="s">
        <v>44</v>
      </c>
      <c r="D127" s="6">
        <v>62051.9</v>
      </c>
      <c r="E127" s="6" t="s">
        <v>0</v>
      </c>
      <c r="F127" s="6">
        <v>62051.9</v>
      </c>
      <c r="G127" s="6" t="s">
        <v>0</v>
      </c>
      <c r="H127" s="6">
        <v>62051.9</v>
      </c>
      <c r="I127" s="6">
        <v>-10.7</v>
      </c>
      <c r="J127" s="6">
        <v>87469.3</v>
      </c>
      <c r="K127" s="6" t="s">
        <v>0</v>
      </c>
      <c r="L127" s="6">
        <v>62041.2</v>
      </c>
      <c r="M127" s="6" t="s">
        <v>0</v>
      </c>
      <c r="N127" s="6">
        <v>62041.2</v>
      </c>
      <c r="O127" s="6" t="s">
        <v>0</v>
      </c>
      <c r="P127" s="6">
        <v>62041.2</v>
      </c>
      <c r="Q127" s="6" t="s">
        <v>0</v>
      </c>
      <c r="R127" s="6">
        <v>62041.2</v>
      </c>
    </row>
    <row r="128" spans="1:18" ht="57.6" hidden="1" customHeight="1">
      <c r="A128" s="7" t="s">
        <v>17</v>
      </c>
      <c r="B128" s="3" t="s">
        <v>109</v>
      </c>
      <c r="C128" s="3" t="s">
        <v>18</v>
      </c>
      <c r="D128" s="6">
        <v>2255.1999999999998</v>
      </c>
      <c r="E128" s="6" t="s">
        <v>0</v>
      </c>
      <c r="F128" s="6">
        <v>2255.1999999999998</v>
      </c>
      <c r="G128" s="6" t="s">
        <v>0</v>
      </c>
      <c r="H128" s="6">
        <v>2255.1999999999998</v>
      </c>
      <c r="I128" s="6">
        <v>8110</v>
      </c>
      <c r="J128" s="6">
        <v>1273946.8</v>
      </c>
      <c r="K128" s="6" t="s">
        <v>0</v>
      </c>
      <c r="L128" s="6">
        <v>10365.200000000001</v>
      </c>
      <c r="M128" s="6" t="s">
        <v>0</v>
      </c>
      <c r="N128" s="6">
        <v>10365.200000000001</v>
      </c>
      <c r="O128" s="6">
        <v>-175</v>
      </c>
      <c r="P128" s="6">
        <v>10190.200000000001</v>
      </c>
      <c r="Q128" s="6" t="s">
        <v>0</v>
      </c>
      <c r="R128" s="6">
        <v>10190.200000000001</v>
      </c>
    </row>
    <row r="129" spans="1:18" ht="28.9" hidden="1" customHeight="1">
      <c r="A129" s="7" t="s">
        <v>21</v>
      </c>
      <c r="B129" s="3" t="s">
        <v>109</v>
      </c>
      <c r="C129" s="3" t="s">
        <v>22</v>
      </c>
      <c r="D129" s="6">
        <v>127479.7</v>
      </c>
      <c r="E129" s="6" t="s">
        <v>0</v>
      </c>
      <c r="F129" s="6">
        <v>127479.7</v>
      </c>
      <c r="G129" s="6" t="s">
        <v>0</v>
      </c>
      <c r="H129" s="6">
        <v>127479.7</v>
      </c>
      <c r="I129" s="6">
        <v>-20840.099999999999</v>
      </c>
      <c r="J129" s="6">
        <v>6307418.2000000002</v>
      </c>
      <c r="K129" s="6">
        <v>42938.8</v>
      </c>
      <c r="L129" s="6">
        <v>149578.4</v>
      </c>
      <c r="M129" s="6" t="s">
        <v>0</v>
      </c>
      <c r="N129" s="6">
        <v>149578.4</v>
      </c>
      <c r="O129" s="6">
        <v>-10523.4</v>
      </c>
      <c r="P129" s="6">
        <v>139055</v>
      </c>
      <c r="Q129" s="6" t="s">
        <v>0</v>
      </c>
      <c r="R129" s="6">
        <v>139055</v>
      </c>
    </row>
    <row r="130" spans="1:18" ht="57.6" hidden="1" customHeight="1">
      <c r="A130" s="7" t="s">
        <v>91</v>
      </c>
      <c r="B130" s="3" t="s">
        <v>109</v>
      </c>
      <c r="C130" s="3" t="s">
        <v>92</v>
      </c>
      <c r="D130" s="6">
        <v>451900</v>
      </c>
      <c r="E130" s="6" t="s">
        <v>0</v>
      </c>
      <c r="F130" s="6">
        <v>451900</v>
      </c>
      <c r="G130" s="6" t="s">
        <v>0</v>
      </c>
      <c r="H130" s="6">
        <v>451900</v>
      </c>
      <c r="I130" s="6">
        <v>82082.5</v>
      </c>
      <c r="J130" s="6"/>
      <c r="K130" s="6">
        <v>380000</v>
      </c>
      <c r="L130" s="6">
        <v>913982.5</v>
      </c>
      <c r="M130" s="6">
        <v>-64000</v>
      </c>
      <c r="N130" s="6">
        <v>849982.5</v>
      </c>
      <c r="O130" s="6">
        <v>-7632.3</v>
      </c>
      <c r="P130" s="6">
        <v>842350.2</v>
      </c>
      <c r="Q130" s="6" t="s">
        <v>0</v>
      </c>
      <c r="R130" s="6">
        <v>842350.2</v>
      </c>
    </row>
    <row r="131" spans="1:18" ht="28.9" hidden="1" customHeight="1">
      <c r="A131" s="7" t="s">
        <v>47</v>
      </c>
      <c r="B131" s="3" t="s">
        <v>109</v>
      </c>
      <c r="C131" s="3" t="s">
        <v>48</v>
      </c>
      <c r="D131" s="6">
        <v>585542.5</v>
      </c>
      <c r="E131" s="6" t="s">
        <v>0</v>
      </c>
      <c r="F131" s="6">
        <v>585542.5</v>
      </c>
      <c r="G131" s="6" t="s">
        <v>0</v>
      </c>
      <c r="H131" s="6">
        <v>585542.5</v>
      </c>
      <c r="I131" s="6">
        <v>91665.600000000006</v>
      </c>
      <c r="J131" s="6"/>
      <c r="K131" s="6">
        <v>758228.2</v>
      </c>
      <c r="L131" s="6">
        <v>1435436.3</v>
      </c>
      <c r="M131" s="6">
        <v>19</v>
      </c>
      <c r="N131" s="6">
        <v>1435455.3</v>
      </c>
      <c r="O131" s="6">
        <v>-139765.9</v>
      </c>
      <c r="P131" s="6">
        <v>1295689.3999999999</v>
      </c>
      <c r="Q131" s="6">
        <v>1771.5</v>
      </c>
      <c r="R131" s="6">
        <v>1297460.8999999999</v>
      </c>
    </row>
    <row r="132" spans="1:18" ht="100.9" hidden="1" customHeight="1">
      <c r="A132" s="8" t="s">
        <v>51</v>
      </c>
      <c r="B132" s="3" t="s">
        <v>109</v>
      </c>
      <c r="C132" s="3" t="s">
        <v>52</v>
      </c>
      <c r="D132" s="6">
        <v>2281.6</v>
      </c>
      <c r="E132" s="6" t="s">
        <v>0</v>
      </c>
      <c r="F132" s="6">
        <v>2281.6</v>
      </c>
      <c r="G132" s="6" t="s">
        <v>0</v>
      </c>
      <c r="H132" s="6">
        <v>2281.6</v>
      </c>
      <c r="I132" s="6" t="s">
        <v>0</v>
      </c>
      <c r="J132" s="6"/>
      <c r="K132" s="6" t="s">
        <v>0</v>
      </c>
      <c r="L132" s="6">
        <v>2281.6</v>
      </c>
      <c r="M132" s="6" t="s">
        <v>0</v>
      </c>
      <c r="N132" s="6">
        <v>2281.6</v>
      </c>
      <c r="O132" s="6" t="s">
        <v>0</v>
      </c>
      <c r="P132" s="6">
        <v>2281.6</v>
      </c>
      <c r="Q132" s="6" t="s">
        <v>0</v>
      </c>
      <c r="R132" s="6">
        <v>2281.6</v>
      </c>
    </row>
    <row r="133" spans="1:18" ht="14.45" hidden="1" customHeight="1">
      <c r="A133" s="8" t="s">
        <v>53</v>
      </c>
      <c r="B133" s="3" t="s">
        <v>109</v>
      </c>
      <c r="C133" s="3" t="s">
        <v>54</v>
      </c>
      <c r="D133" s="6">
        <v>82.6</v>
      </c>
      <c r="E133" s="6" t="s">
        <v>0</v>
      </c>
      <c r="F133" s="6">
        <v>82.6</v>
      </c>
      <c r="G133" s="6" t="s">
        <v>0</v>
      </c>
      <c r="H133" s="6">
        <v>82.6</v>
      </c>
      <c r="I133" s="6">
        <v>722</v>
      </c>
      <c r="J133" s="6"/>
      <c r="K133" s="6" t="s">
        <v>0</v>
      </c>
      <c r="L133" s="6">
        <v>804.6</v>
      </c>
      <c r="M133" s="6" t="s">
        <v>0</v>
      </c>
      <c r="N133" s="6">
        <v>804.6</v>
      </c>
      <c r="O133" s="6" t="s">
        <v>0</v>
      </c>
      <c r="P133" s="6">
        <v>804.6</v>
      </c>
      <c r="Q133" s="6" t="s">
        <v>0</v>
      </c>
      <c r="R133" s="6">
        <v>804.6</v>
      </c>
    </row>
    <row r="134" spans="1:18" ht="14.45" hidden="1" customHeight="1">
      <c r="A134" s="8" t="s">
        <v>57</v>
      </c>
      <c r="B134" s="3" t="s">
        <v>109</v>
      </c>
      <c r="C134" s="3" t="s">
        <v>58</v>
      </c>
      <c r="D134" s="6">
        <v>2490.1</v>
      </c>
      <c r="E134" s="6" t="s">
        <v>0</v>
      </c>
      <c r="F134" s="6">
        <v>2490.1</v>
      </c>
      <c r="G134" s="6" t="s">
        <v>0</v>
      </c>
      <c r="H134" s="6">
        <v>2490.1</v>
      </c>
      <c r="I134" s="6">
        <v>-1365.1</v>
      </c>
      <c r="J134" s="6"/>
      <c r="K134" s="6">
        <v>778.6</v>
      </c>
      <c r="L134" s="6">
        <v>1903.6</v>
      </c>
      <c r="M134" s="6" t="s">
        <v>0</v>
      </c>
      <c r="N134" s="6">
        <v>1903.6</v>
      </c>
      <c r="O134" s="6" t="s">
        <v>0</v>
      </c>
      <c r="P134" s="6">
        <v>1903.6</v>
      </c>
      <c r="Q134" s="6" t="s">
        <v>0</v>
      </c>
      <c r="R134" s="6">
        <v>1903.6</v>
      </c>
    </row>
    <row r="135" spans="1:18" ht="130.15" hidden="1" customHeight="1">
      <c r="A135" s="7" t="s">
        <v>59</v>
      </c>
      <c r="B135" s="3" t="s">
        <v>109</v>
      </c>
      <c r="C135" s="3" t="s">
        <v>60</v>
      </c>
      <c r="D135" s="6">
        <v>21380.1</v>
      </c>
      <c r="E135" s="6" t="s">
        <v>0</v>
      </c>
      <c r="F135" s="6">
        <v>21380.1</v>
      </c>
      <c r="G135" s="6" t="s">
        <v>0</v>
      </c>
      <c r="H135" s="6">
        <v>21380.1</v>
      </c>
      <c r="I135" s="6">
        <v>-299.5</v>
      </c>
      <c r="J135" s="6"/>
      <c r="K135" s="6">
        <v>60409.7</v>
      </c>
      <c r="L135" s="6">
        <v>81490.3</v>
      </c>
      <c r="M135" s="6">
        <v>60384.6</v>
      </c>
      <c r="N135" s="6">
        <v>141874.9</v>
      </c>
      <c r="O135" s="6" t="s">
        <v>0</v>
      </c>
      <c r="P135" s="6">
        <v>141874.9</v>
      </c>
      <c r="Q135" s="6">
        <v>691.7</v>
      </c>
      <c r="R135" s="6">
        <v>142566.6</v>
      </c>
    </row>
    <row r="136" spans="1:18" ht="130.15" hidden="1" customHeight="1">
      <c r="A136" s="7" t="s">
        <v>61</v>
      </c>
      <c r="B136" s="3" t="s">
        <v>109</v>
      </c>
      <c r="C136" s="3" t="s">
        <v>62</v>
      </c>
      <c r="D136" s="6">
        <v>114341.3</v>
      </c>
      <c r="E136" s="6">
        <v>-9166.5</v>
      </c>
      <c r="F136" s="6">
        <v>105174.8</v>
      </c>
      <c r="G136" s="6" t="s">
        <v>0</v>
      </c>
      <c r="H136" s="6">
        <v>105174.8</v>
      </c>
      <c r="I136" s="6">
        <v>11001.4</v>
      </c>
      <c r="J136" s="6"/>
      <c r="K136" s="6">
        <v>107632</v>
      </c>
      <c r="L136" s="6">
        <v>223808.2</v>
      </c>
      <c r="M136" s="6">
        <v>3596.4</v>
      </c>
      <c r="N136" s="6">
        <v>227404.6</v>
      </c>
      <c r="O136" s="6">
        <v>41853.800000000003</v>
      </c>
      <c r="P136" s="6">
        <v>269258.40000000002</v>
      </c>
      <c r="Q136" s="6">
        <v>-2463.1999999999998</v>
      </c>
      <c r="R136" s="6">
        <v>266795.2</v>
      </c>
    </row>
    <row r="137" spans="1:18" ht="14.45" hidden="1" customHeight="1">
      <c r="A137" s="7" t="s">
        <v>25</v>
      </c>
      <c r="B137" s="3" t="s">
        <v>109</v>
      </c>
      <c r="C137" s="3" t="s">
        <v>26</v>
      </c>
      <c r="D137" s="6">
        <v>959.1</v>
      </c>
      <c r="E137" s="6" t="s">
        <v>0</v>
      </c>
      <c r="F137" s="6">
        <v>959.1</v>
      </c>
      <c r="G137" s="6" t="s">
        <v>0</v>
      </c>
      <c r="H137" s="6">
        <v>959.1</v>
      </c>
      <c r="I137" s="6">
        <v>-26.3</v>
      </c>
      <c r="J137" s="6"/>
      <c r="K137" s="6" t="s">
        <v>0</v>
      </c>
      <c r="L137" s="6">
        <v>932.8</v>
      </c>
      <c r="M137" s="6" t="s">
        <v>0</v>
      </c>
      <c r="N137" s="6">
        <v>932.8</v>
      </c>
      <c r="O137" s="6" t="s">
        <v>0</v>
      </c>
      <c r="P137" s="6">
        <v>932.8</v>
      </c>
      <c r="Q137" s="6" t="s">
        <v>0</v>
      </c>
      <c r="R137" s="6">
        <v>932.8</v>
      </c>
    </row>
    <row r="138" spans="1:18" ht="86.85" hidden="1" customHeight="1">
      <c r="A138" s="7" t="s">
        <v>110</v>
      </c>
      <c r="B138" s="3" t="s">
        <v>109</v>
      </c>
      <c r="C138" s="3" t="s">
        <v>111</v>
      </c>
      <c r="D138" s="6">
        <v>73359</v>
      </c>
      <c r="E138" s="6" t="s">
        <v>0</v>
      </c>
      <c r="F138" s="6">
        <v>73359</v>
      </c>
      <c r="G138" s="6" t="s">
        <v>0</v>
      </c>
      <c r="H138" s="6">
        <v>73359</v>
      </c>
      <c r="I138" s="6">
        <v>-38339.699999999997</v>
      </c>
      <c r="J138" s="6"/>
      <c r="K138" s="6" t="s">
        <v>0</v>
      </c>
      <c r="L138" s="6">
        <v>35019.300000000003</v>
      </c>
      <c r="M138" s="6" t="s">
        <v>0</v>
      </c>
      <c r="N138" s="6">
        <v>35019.300000000003</v>
      </c>
      <c r="O138" s="6" t="s">
        <v>0</v>
      </c>
      <c r="P138" s="6">
        <v>35019.300000000003</v>
      </c>
      <c r="Q138" s="6" t="s">
        <v>0</v>
      </c>
      <c r="R138" s="6">
        <v>35019.300000000003</v>
      </c>
    </row>
    <row r="139" spans="1:18" s="10" customFormat="1" ht="13.7" customHeight="1">
      <c r="A139" s="9" t="s">
        <v>112</v>
      </c>
      <c r="B139" s="1" t="s">
        <v>113</v>
      </c>
      <c r="C139" s="5" t="s">
        <v>0</v>
      </c>
      <c r="D139" s="14">
        <v>1400866.6</v>
      </c>
      <c r="E139" s="11">
        <v>0</v>
      </c>
      <c r="F139" s="14">
        <f t="shared" ref="F139:F140" si="24">D139+E139</f>
        <v>1400866.6</v>
      </c>
      <c r="G139" s="11">
        <v>0</v>
      </c>
      <c r="H139" s="14">
        <f t="shared" ref="H139:H140" si="25">F139+G139</f>
        <v>1400866.6</v>
      </c>
      <c r="I139" s="21">
        <f t="shared" ref="I139:I140" si="26">J139-H139</f>
        <v>19695</v>
      </c>
      <c r="J139" s="24">
        <v>1420561.6</v>
      </c>
      <c r="K139" s="4">
        <v>120032.2</v>
      </c>
      <c r="L139" s="14">
        <f>J139+K139</f>
        <v>1540593.8</v>
      </c>
      <c r="M139" s="11">
        <v>0</v>
      </c>
      <c r="N139" s="14">
        <f t="shared" ref="N139:N140" si="27">L139+M139</f>
        <v>1540593.8</v>
      </c>
      <c r="O139" s="4">
        <v>130727.7</v>
      </c>
      <c r="P139" s="14">
        <f t="shared" ref="P139:P140" si="28">N139+O139</f>
        <v>1671321.5</v>
      </c>
      <c r="Q139" s="4">
        <v>9125.2999999999993</v>
      </c>
      <c r="R139" s="14">
        <f t="shared" ref="R139:R140" si="29">P139+Q139</f>
        <v>1680446.8</v>
      </c>
    </row>
    <row r="140" spans="1:18" ht="15.2" customHeight="1">
      <c r="A140" s="7" t="s">
        <v>114</v>
      </c>
      <c r="B140" s="3" t="s">
        <v>115</v>
      </c>
      <c r="C140" s="3" t="s">
        <v>0</v>
      </c>
      <c r="D140" s="15">
        <v>957545</v>
      </c>
      <c r="E140" s="11">
        <v>0</v>
      </c>
      <c r="F140" s="16">
        <f t="shared" si="24"/>
        <v>957545</v>
      </c>
      <c r="G140" s="11">
        <v>0</v>
      </c>
      <c r="H140" s="16">
        <f t="shared" si="25"/>
        <v>957545</v>
      </c>
      <c r="I140" s="23">
        <f t="shared" si="26"/>
        <v>178372.10000000009</v>
      </c>
      <c r="J140" s="25">
        <v>1135917.1000000001</v>
      </c>
      <c r="K140" s="11">
        <v>0</v>
      </c>
      <c r="L140" s="16">
        <f>J140+K140</f>
        <v>1135917.1000000001</v>
      </c>
      <c r="M140" s="11">
        <v>0</v>
      </c>
      <c r="N140" s="16">
        <f t="shared" si="27"/>
        <v>1135917.1000000001</v>
      </c>
      <c r="O140" s="6">
        <v>-30882.400000000001</v>
      </c>
      <c r="P140" s="16">
        <f t="shared" si="28"/>
        <v>1105034.7000000002</v>
      </c>
      <c r="Q140" s="6">
        <v>9125.2999999999993</v>
      </c>
      <c r="R140" s="16">
        <f t="shared" si="29"/>
        <v>1114160.0000000002</v>
      </c>
    </row>
    <row r="141" spans="1:18" ht="14.45" hidden="1" customHeight="1">
      <c r="A141" s="7" t="s">
        <v>47</v>
      </c>
      <c r="B141" s="3" t="s">
        <v>115</v>
      </c>
      <c r="C141" s="3" t="s">
        <v>48</v>
      </c>
      <c r="D141" s="6">
        <v>947545</v>
      </c>
      <c r="E141" s="6" t="s">
        <v>0</v>
      </c>
      <c r="F141" s="6">
        <v>947545</v>
      </c>
      <c r="G141" s="6" t="s">
        <v>0</v>
      </c>
      <c r="H141" s="6">
        <v>947545</v>
      </c>
      <c r="I141" s="6">
        <v>180872.1</v>
      </c>
      <c r="J141" s="6">
        <v>198129</v>
      </c>
      <c r="K141" s="6" t="s">
        <v>0</v>
      </c>
      <c r="L141" s="6">
        <v>1128417.1000000001</v>
      </c>
      <c r="M141" s="6" t="s">
        <v>0</v>
      </c>
      <c r="N141" s="6">
        <v>1128417.1000000001</v>
      </c>
      <c r="O141" s="6">
        <v>-23382.400000000001</v>
      </c>
      <c r="P141" s="6">
        <v>1105034.7</v>
      </c>
      <c r="Q141" s="6">
        <v>9125.2999999999993</v>
      </c>
      <c r="R141" s="6">
        <v>1114160</v>
      </c>
    </row>
    <row r="142" spans="1:18" ht="43.35" hidden="1" customHeight="1">
      <c r="A142" s="7" t="s">
        <v>59</v>
      </c>
      <c r="B142" s="3" t="s">
        <v>115</v>
      </c>
      <c r="C142" s="3" t="s">
        <v>60</v>
      </c>
      <c r="D142" s="6">
        <v>10000</v>
      </c>
      <c r="E142" s="6" t="s">
        <v>0</v>
      </c>
      <c r="F142" s="6">
        <v>10000</v>
      </c>
      <c r="G142" s="6" t="s">
        <v>0</v>
      </c>
      <c r="H142" s="6">
        <v>10000</v>
      </c>
      <c r="I142" s="6">
        <v>-2500</v>
      </c>
      <c r="J142" s="6">
        <v>20197.599999999999</v>
      </c>
      <c r="K142" s="6" t="s">
        <v>0</v>
      </c>
      <c r="L142" s="6">
        <v>7500</v>
      </c>
      <c r="M142" s="6" t="s">
        <v>0</v>
      </c>
      <c r="N142" s="6">
        <v>7500</v>
      </c>
      <c r="O142" s="6">
        <v>-7500</v>
      </c>
      <c r="P142" s="6" t="s">
        <v>0</v>
      </c>
      <c r="Q142" s="6" t="s">
        <v>0</v>
      </c>
      <c r="R142" s="6" t="s">
        <v>0</v>
      </c>
    </row>
    <row r="143" spans="1:18" ht="15.2" customHeight="1">
      <c r="A143" s="7" t="s">
        <v>116</v>
      </c>
      <c r="B143" s="3" t="s">
        <v>117</v>
      </c>
      <c r="C143" s="3" t="s">
        <v>0</v>
      </c>
      <c r="D143" s="15">
        <v>347175.2</v>
      </c>
      <c r="E143" s="11">
        <v>0</v>
      </c>
      <c r="F143" s="16">
        <f>D143+E143</f>
        <v>347175.2</v>
      </c>
      <c r="G143" s="11">
        <v>0</v>
      </c>
      <c r="H143" s="16">
        <f>F143+G143</f>
        <v>347175.2</v>
      </c>
      <c r="I143" s="23">
        <f>J143-H143</f>
        <v>-149046.20000000001</v>
      </c>
      <c r="J143" s="25">
        <v>198129</v>
      </c>
      <c r="K143" s="6">
        <v>120032.2</v>
      </c>
      <c r="L143" s="16">
        <f>J143+K143</f>
        <v>318161.2</v>
      </c>
      <c r="M143" s="11">
        <v>0</v>
      </c>
      <c r="N143" s="16">
        <f>L143+M143</f>
        <v>318161.2</v>
      </c>
      <c r="O143" s="6">
        <v>157921.60000000001</v>
      </c>
      <c r="P143" s="16">
        <f>N143+O143</f>
        <v>476082.80000000005</v>
      </c>
      <c r="Q143" s="11">
        <v>0</v>
      </c>
      <c r="R143" s="16">
        <f>P143+Q143</f>
        <v>476082.80000000005</v>
      </c>
    </row>
    <row r="144" spans="1:18" ht="43.35" hidden="1" customHeight="1">
      <c r="A144" s="7" t="s">
        <v>118</v>
      </c>
      <c r="B144" s="3" t="s">
        <v>117</v>
      </c>
      <c r="C144" s="3" t="s">
        <v>119</v>
      </c>
      <c r="D144" s="6">
        <v>2250</v>
      </c>
      <c r="E144" s="6" t="s">
        <v>0</v>
      </c>
      <c r="F144" s="6">
        <v>2250</v>
      </c>
      <c r="G144" s="6" t="s">
        <v>0</v>
      </c>
      <c r="H144" s="6">
        <v>2250</v>
      </c>
      <c r="I144" s="6">
        <v>-562.5</v>
      </c>
      <c r="J144" s="6">
        <v>111185.59999999999</v>
      </c>
      <c r="K144" s="6" t="s">
        <v>0</v>
      </c>
      <c r="L144" s="6">
        <v>1687.5</v>
      </c>
      <c r="M144" s="6" t="s">
        <v>0</v>
      </c>
      <c r="N144" s="6">
        <v>1687.5</v>
      </c>
      <c r="O144" s="6">
        <v>-45.3</v>
      </c>
      <c r="P144" s="6">
        <v>1642.2</v>
      </c>
      <c r="Q144" s="6" t="s">
        <v>0</v>
      </c>
      <c r="R144" s="6">
        <v>1642.2</v>
      </c>
    </row>
    <row r="145" spans="1:18" ht="43.35" hidden="1" customHeight="1">
      <c r="A145" s="7" t="s">
        <v>21</v>
      </c>
      <c r="B145" s="3" t="s">
        <v>117</v>
      </c>
      <c r="C145" s="3" t="s">
        <v>22</v>
      </c>
      <c r="D145" s="6">
        <v>630</v>
      </c>
      <c r="E145" s="6" t="s">
        <v>0</v>
      </c>
      <c r="F145" s="6">
        <v>630</v>
      </c>
      <c r="G145" s="6" t="s">
        <v>0</v>
      </c>
      <c r="H145" s="6">
        <v>630</v>
      </c>
      <c r="I145" s="6">
        <v>-151.5</v>
      </c>
      <c r="J145" s="6">
        <v>110705.59999999999</v>
      </c>
      <c r="K145" s="6" t="s">
        <v>0</v>
      </c>
      <c r="L145" s="6">
        <v>478.5</v>
      </c>
      <c r="M145" s="6" t="s">
        <v>0</v>
      </c>
      <c r="N145" s="6">
        <v>478.5</v>
      </c>
      <c r="O145" s="6">
        <v>-2</v>
      </c>
      <c r="P145" s="6">
        <v>476.5</v>
      </c>
      <c r="Q145" s="6" t="s">
        <v>0</v>
      </c>
      <c r="R145" s="6">
        <v>476.5</v>
      </c>
    </row>
    <row r="146" spans="1:18" ht="72.599999999999994" hidden="1" customHeight="1">
      <c r="A146" s="7" t="s">
        <v>91</v>
      </c>
      <c r="B146" s="3" t="s">
        <v>117</v>
      </c>
      <c r="C146" s="3" t="s">
        <v>92</v>
      </c>
      <c r="D146" s="6">
        <v>122700</v>
      </c>
      <c r="E146" s="6" t="s">
        <v>0</v>
      </c>
      <c r="F146" s="6">
        <v>122700</v>
      </c>
      <c r="G146" s="6" t="s">
        <v>0</v>
      </c>
      <c r="H146" s="6">
        <v>122700</v>
      </c>
      <c r="I146" s="6">
        <v>-100072.5</v>
      </c>
      <c r="J146" s="6">
        <v>480</v>
      </c>
      <c r="K146" s="6">
        <v>113445.4</v>
      </c>
      <c r="L146" s="6">
        <v>136072.9</v>
      </c>
      <c r="M146" s="6" t="s">
        <v>0</v>
      </c>
      <c r="N146" s="6">
        <v>136072.9</v>
      </c>
      <c r="O146" s="6">
        <v>3387.3</v>
      </c>
      <c r="P146" s="6">
        <v>139460.20000000001</v>
      </c>
      <c r="Q146" s="6" t="s">
        <v>0</v>
      </c>
      <c r="R146" s="6">
        <v>139460.20000000001</v>
      </c>
    </row>
    <row r="147" spans="1:18" ht="43.35" hidden="1" customHeight="1">
      <c r="A147" s="7" t="s">
        <v>47</v>
      </c>
      <c r="B147" s="3" t="s">
        <v>117</v>
      </c>
      <c r="C147" s="3" t="s">
        <v>48</v>
      </c>
      <c r="D147" s="6">
        <v>221595.2</v>
      </c>
      <c r="E147" s="6" t="s">
        <v>0</v>
      </c>
      <c r="F147" s="6">
        <v>221595.2</v>
      </c>
      <c r="G147" s="6" t="s">
        <v>0</v>
      </c>
      <c r="H147" s="6">
        <v>221595.2</v>
      </c>
      <c r="I147" s="6">
        <v>-48359.7</v>
      </c>
      <c r="J147" s="6">
        <v>14952577.9</v>
      </c>
      <c r="K147" s="6">
        <v>6586.8</v>
      </c>
      <c r="L147" s="6">
        <v>179822.3</v>
      </c>
      <c r="M147" s="6" t="s">
        <v>0</v>
      </c>
      <c r="N147" s="6">
        <v>179822.3</v>
      </c>
      <c r="O147" s="6">
        <v>154581.6</v>
      </c>
      <c r="P147" s="6">
        <v>334403.90000000002</v>
      </c>
      <c r="Q147" s="6" t="s">
        <v>0</v>
      </c>
      <c r="R147" s="6">
        <v>334403.90000000002</v>
      </c>
    </row>
    <row r="148" spans="1:18" ht="43.35" hidden="1" customHeight="1">
      <c r="A148" s="7" t="s">
        <v>61</v>
      </c>
      <c r="B148" s="3" t="s">
        <v>117</v>
      </c>
      <c r="C148" s="3" t="s">
        <v>62</v>
      </c>
      <c r="D148" s="6" t="s">
        <v>0</v>
      </c>
      <c r="E148" s="6" t="s">
        <v>0</v>
      </c>
      <c r="F148" s="6" t="s">
        <v>0</v>
      </c>
      <c r="G148" s="6" t="s">
        <v>0</v>
      </c>
      <c r="H148" s="6" t="s">
        <v>0</v>
      </c>
      <c r="I148" s="6">
        <v>100</v>
      </c>
      <c r="J148" s="6">
        <v>4004881.9</v>
      </c>
      <c r="K148" s="6" t="s">
        <v>0</v>
      </c>
      <c r="L148" s="6">
        <v>100</v>
      </c>
      <c r="M148" s="6" t="s">
        <v>0</v>
      </c>
      <c r="N148" s="6">
        <v>100</v>
      </c>
      <c r="O148" s="6" t="s">
        <v>0</v>
      </c>
      <c r="P148" s="6">
        <v>100</v>
      </c>
      <c r="Q148" s="6" t="s">
        <v>0</v>
      </c>
      <c r="R148" s="6">
        <v>100</v>
      </c>
    </row>
    <row r="149" spans="1:18" ht="15.2" customHeight="1">
      <c r="A149" s="7" t="s">
        <v>120</v>
      </c>
      <c r="B149" s="3" t="s">
        <v>121</v>
      </c>
      <c r="C149" s="3" t="s">
        <v>0</v>
      </c>
      <c r="D149" s="15">
        <v>23197.599999999999</v>
      </c>
      <c r="E149" s="11">
        <v>0</v>
      </c>
      <c r="F149" s="16">
        <f>D149+E149</f>
        <v>23197.599999999999</v>
      </c>
      <c r="G149" s="11">
        <v>0</v>
      </c>
      <c r="H149" s="16">
        <f>F149+G149</f>
        <v>23197.599999999999</v>
      </c>
      <c r="I149" s="23">
        <f>J149-H149</f>
        <v>-3000</v>
      </c>
      <c r="J149" s="25">
        <v>20197.599999999999</v>
      </c>
      <c r="K149" s="11">
        <v>0</v>
      </c>
      <c r="L149" s="16">
        <f>J149+K149</f>
        <v>20197.599999999999</v>
      </c>
      <c r="M149" s="11">
        <v>0</v>
      </c>
      <c r="N149" s="16">
        <f>L149+M149</f>
        <v>20197.599999999999</v>
      </c>
      <c r="O149" s="11">
        <v>0</v>
      </c>
      <c r="P149" s="16">
        <f>N149+O149</f>
        <v>20197.599999999999</v>
      </c>
      <c r="Q149" s="11">
        <v>0</v>
      </c>
      <c r="R149" s="16">
        <f>P149+Q149</f>
        <v>20197.599999999999</v>
      </c>
    </row>
    <row r="150" spans="1:18" ht="28.9" hidden="1" customHeight="1">
      <c r="A150" s="7" t="s">
        <v>47</v>
      </c>
      <c r="B150" s="3" t="s">
        <v>121</v>
      </c>
      <c r="C150" s="3" t="s">
        <v>48</v>
      </c>
      <c r="D150" s="6">
        <v>18000</v>
      </c>
      <c r="E150" s="6" t="s">
        <v>0</v>
      </c>
      <c r="F150" s="6">
        <v>18000</v>
      </c>
      <c r="G150" s="6" t="s">
        <v>0</v>
      </c>
      <c r="H150" s="6">
        <v>18000</v>
      </c>
      <c r="I150" s="6">
        <v>-3000</v>
      </c>
      <c r="J150" s="6">
        <v>1973141.2</v>
      </c>
      <c r="K150" s="6" t="s">
        <v>0</v>
      </c>
      <c r="L150" s="6">
        <v>15000</v>
      </c>
      <c r="M150" s="6" t="s">
        <v>0</v>
      </c>
      <c r="N150" s="6">
        <v>15000</v>
      </c>
      <c r="O150" s="6" t="s">
        <v>0</v>
      </c>
      <c r="P150" s="6">
        <v>15000</v>
      </c>
      <c r="Q150" s="6" t="s">
        <v>0</v>
      </c>
      <c r="R150" s="6">
        <v>15000</v>
      </c>
    </row>
    <row r="151" spans="1:18" ht="14.45" hidden="1" customHeight="1">
      <c r="A151" s="7" t="s">
        <v>29</v>
      </c>
      <c r="B151" s="3" t="s">
        <v>121</v>
      </c>
      <c r="C151" s="3" t="s">
        <v>30</v>
      </c>
      <c r="D151" s="6">
        <v>5197.6000000000004</v>
      </c>
      <c r="E151" s="6" t="s">
        <v>0</v>
      </c>
      <c r="F151" s="6">
        <v>5197.6000000000004</v>
      </c>
      <c r="G151" s="6" t="s">
        <v>0</v>
      </c>
      <c r="H151" s="6">
        <v>5197.6000000000004</v>
      </c>
      <c r="I151" s="6" t="s">
        <v>0</v>
      </c>
      <c r="J151" s="6">
        <v>83072.800000000003</v>
      </c>
      <c r="K151" s="6" t="s">
        <v>0</v>
      </c>
      <c r="L151" s="6">
        <v>5197.6000000000004</v>
      </c>
      <c r="M151" s="6" t="s">
        <v>0</v>
      </c>
      <c r="N151" s="6">
        <v>5197.6000000000004</v>
      </c>
      <c r="O151" s="6" t="s">
        <v>0</v>
      </c>
      <c r="P151" s="6">
        <v>5197.6000000000004</v>
      </c>
      <c r="Q151" s="6" t="s">
        <v>0</v>
      </c>
      <c r="R151" s="6">
        <v>5197.6000000000004</v>
      </c>
    </row>
    <row r="152" spans="1:18" ht="28.9" customHeight="1">
      <c r="A152" s="7" t="s">
        <v>122</v>
      </c>
      <c r="B152" s="3" t="s">
        <v>123</v>
      </c>
      <c r="C152" s="3" t="s">
        <v>0</v>
      </c>
      <c r="D152" s="15">
        <v>72948.800000000003</v>
      </c>
      <c r="E152" s="11">
        <v>0</v>
      </c>
      <c r="F152" s="16">
        <f>D152+E152</f>
        <v>72948.800000000003</v>
      </c>
      <c r="G152" s="11">
        <v>0</v>
      </c>
      <c r="H152" s="16">
        <f>F152+G152</f>
        <v>72948.800000000003</v>
      </c>
      <c r="I152" s="23">
        <f>J152-H152</f>
        <v>-6630.9000000000087</v>
      </c>
      <c r="J152" s="25">
        <v>66317.899999999994</v>
      </c>
      <c r="K152" s="11">
        <v>0</v>
      </c>
      <c r="L152" s="16">
        <f>J152+K152</f>
        <v>66317.899999999994</v>
      </c>
      <c r="M152" s="11">
        <v>0</v>
      </c>
      <c r="N152" s="16">
        <f>L152+M152</f>
        <v>66317.899999999994</v>
      </c>
      <c r="O152" s="6">
        <v>3688.5</v>
      </c>
      <c r="P152" s="16">
        <f>N152+O152</f>
        <v>70006.399999999994</v>
      </c>
      <c r="Q152" s="11">
        <v>0</v>
      </c>
      <c r="R152" s="16">
        <f>P152+Q152</f>
        <v>70006.399999999994</v>
      </c>
    </row>
    <row r="153" spans="1:18" ht="43.35" hidden="1" customHeight="1">
      <c r="A153" s="7" t="s">
        <v>17</v>
      </c>
      <c r="B153" s="3" t="s">
        <v>123</v>
      </c>
      <c r="C153" s="3" t="s">
        <v>18</v>
      </c>
      <c r="D153" s="6">
        <v>34114.699999999997</v>
      </c>
      <c r="E153" s="6" t="s">
        <v>0</v>
      </c>
      <c r="F153" s="6">
        <v>34114.699999999997</v>
      </c>
      <c r="G153" s="6" t="s">
        <v>0</v>
      </c>
      <c r="H153" s="6">
        <v>34114.699999999997</v>
      </c>
      <c r="I153" s="6">
        <v>1121.0999999999999</v>
      </c>
      <c r="J153" s="6" t="s">
        <v>230</v>
      </c>
      <c r="K153" s="6" t="s">
        <v>0</v>
      </c>
      <c r="L153" s="6">
        <v>35235.800000000003</v>
      </c>
      <c r="M153" s="6" t="s">
        <v>0</v>
      </c>
      <c r="N153" s="6">
        <v>35235.800000000003</v>
      </c>
      <c r="O153" s="6" t="s">
        <v>0</v>
      </c>
      <c r="P153" s="6">
        <v>35235.800000000003</v>
      </c>
      <c r="Q153" s="6" t="s">
        <v>0</v>
      </c>
      <c r="R153" s="6">
        <v>35235.800000000003</v>
      </c>
    </row>
    <row r="154" spans="1:18" ht="28.9" hidden="1" customHeight="1">
      <c r="A154" s="7" t="s">
        <v>21</v>
      </c>
      <c r="B154" s="3" t="s">
        <v>123</v>
      </c>
      <c r="C154" s="3" t="s">
        <v>22</v>
      </c>
      <c r="D154" s="6">
        <v>3964.8</v>
      </c>
      <c r="E154" s="6" t="s">
        <v>0</v>
      </c>
      <c r="F154" s="6">
        <v>3964.8</v>
      </c>
      <c r="G154" s="6" t="s">
        <v>0</v>
      </c>
      <c r="H154" s="6">
        <v>3964.8</v>
      </c>
      <c r="I154" s="6">
        <v>-432.9</v>
      </c>
      <c r="J154" s="6">
        <v>675189.4</v>
      </c>
      <c r="K154" s="6" t="s">
        <v>0</v>
      </c>
      <c r="L154" s="6">
        <v>3531.9</v>
      </c>
      <c r="M154" s="6" t="s">
        <v>0</v>
      </c>
      <c r="N154" s="6">
        <v>3531.9</v>
      </c>
      <c r="O154" s="6" t="s">
        <v>0</v>
      </c>
      <c r="P154" s="6">
        <v>3531.9</v>
      </c>
      <c r="Q154" s="6" t="s">
        <v>0</v>
      </c>
      <c r="R154" s="6">
        <v>3531.9</v>
      </c>
    </row>
    <row r="155" spans="1:18" ht="14.45" hidden="1" customHeight="1">
      <c r="A155" s="7" t="s">
        <v>29</v>
      </c>
      <c r="B155" s="3" t="s">
        <v>123</v>
      </c>
      <c r="C155" s="3" t="s">
        <v>30</v>
      </c>
      <c r="D155" s="6">
        <v>5589.3</v>
      </c>
      <c r="E155" s="6" t="s">
        <v>0</v>
      </c>
      <c r="F155" s="6">
        <v>5589.3</v>
      </c>
      <c r="G155" s="6" t="s">
        <v>0</v>
      </c>
      <c r="H155" s="6">
        <v>5589.3</v>
      </c>
      <c r="I155" s="6" t="s">
        <v>0</v>
      </c>
      <c r="J155" s="6">
        <v>561365.5</v>
      </c>
      <c r="K155" s="6" t="s">
        <v>0</v>
      </c>
      <c r="L155" s="6">
        <v>5589.3</v>
      </c>
      <c r="M155" s="6" t="s">
        <v>0</v>
      </c>
      <c r="N155" s="6">
        <v>5589.3</v>
      </c>
      <c r="O155" s="6" t="s">
        <v>0</v>
      </c>
      <c r="P155" s="6">
        <v>5589.3</v>
      </c>
      <c r="Q155" s="6" t="s">
        <v>0</v>
      </c>
      <c r="R155" s="6">
        <v>5589.3</v>
      </c>
    </row>
    <row r="156" spans="1:18" ht="43.35" hidden="1" customHeight="1">
      <c r="A156" s="7" t="s">
        <v>59</v>
      </c>
      <c r="B156" s="3" t="s">
        <v>123</v>
      </c>
      <c r="C156" s="3" t="s">
        <v>60</v>
      </c>
      <c r="D156" s="6">
        <v>29251.3</v>
      </c>
      <c r="E156" s="6" t="s">
        <v>0</v>
      </c>
      <c r="F156" s="6">
        <v>29251.3</v>
      </c>
      <c r="G156" s="6" t="s">
        <v>0</v>
      </c>
      <c r="H156" s="6">
        <v>29251.3</v>
      </c>
      <c r="I156" s="6">
        <v>-7312.8</v>
      </c>
      <c r="J156" s="6">
        <v>113823.9</v>
      </c>
      <c r="K156" s="6" t="s">
        <v>0</v>
      </c>
      <c r="L156" s="6">
        <v>21938.5</v>
      </c>
      <c r="M156" s="6" t="s">
        <v>0</v>
      </c>
      <c r="N156" s="6">
        <v>21938.5</v>
      </c>
      <c r="O156" s="6">
        <v>3688.5</v>
      </c>
      <c r="P156" s="6">
        <v>25627</v>
      </c>
      <c r="Q156" s="6" t="s">
        <v>0</v>
      </c>
      <c r="R156" s="6">
        <v>25627</v>
      </c>
    </row>
    <row r="157" spans="1:18" ht="14.45" hidden="1" customHeight="1">
      <c r="A157" s="7" t="s">
        <v>25</v>
      </c>
      <c r="B157" s="3" t="s">
        <v>123</v>
      </c>
      <c r="C157" s="3" t="s">
        <v>26</v>
      </c>
      <c r="D157" s="6">
        <v>28.7</v>
      </c>
      <c r="E157" s="6" t="s">
        <v>0</v>
      </c>
      <c r="F157" s="6">
        <v>28.7</v>
      </c>
      <c r="G157" s="6" t="s">
        <v>0</v>
      </c>
      <c r="H157" s="6">
        <v>28.7</v>
      </c>
      <c r="I157" s="6">
        <v>-6.3</v>
      </c>
      <c r="J157" s="6"/>
      <c r="K157" s="6" t="s">
        <v>0</v>
      </c>
      <c r="L157" s="6">
        <v>22.4</v>
      </c>
      <c r="M157" s="6" t="s">
        <v>0</v>
      </c>
      <c r="N157" s="6">
        <v>22.4</v>
      </c>
      <c r="O157" s="6" t="s">
        <v>0</v>
      </c>
      <c r="P157" s="6">
        <v>22.4</v>
      </c>
      <c r="Q157" s="6" t="s">
        <v>0</v>
      </c>
      <c r="R157" s="6">
        <v>22.4</v>
      </c>
    </row>
    <row r="158" spans="1:18" s="10" customFormat="1" ht="13.7" customHeight="1">
      <c r="A158" s="9" t="s">
        <v>124</v>
      </c>
      <c r="B158" s="1" t="s">
        <v>125</v>
      </c>
      <c r="C158" s="5" t="s">
        <v>0</v>
      </c>
      <c r="D158" s="14">
        <v>126485.7</v>
      </c>
      <c r="E158" s="11">
        <v>0</v>
      </c>
      <c r="F158" s="14">
        <f t="shared" ref="F158:F159" si="30">D158+E158</f>
        <v>126485.7</v>
      </c>
      <c r="G158" s="11">
        <v>0</v>
      </c>
      <c r="H158" s="14">
        <f t="shared" ref="H158:H159" si="31">F158+G158</f>
        <v>126485.7</v>
      </c>
      <c r="I158" s="21">
        <f t="shared" ref="I158:I159" si="32">J158-H158</f>
        <v>-15300.100000000006</v>
      </c>
      <c r="J158" s="24">
        <v>111185.59999999999</v>
      </c>
      <c r="K158" s="4">
        <v>22667.8</v>
      </c>
      <c r="L158" s="14">
        <f>J158+K158</f>
        <v>133853.4</v>
      </c>
      <c r="M158" s="11">
        <v>0</v>
      </c>
      <c r="N158" s="14">
        <f t="shared" ref="N158:N159" si="33">L158+M158</f>
        <v>133853.4</v>
      </c>
      <c r="O158" s="11">
        <v>0</v>
      </c>
      <c r="P158" s="14">
        <f t="shared" ref="P158:P159" si="34">N158+O158</f>
        <v>133853.4</v>
      </c>
      <c r="Q158" s="11">
        <v>0</v>
      </c>
      <c r="R158" s="14">
        <f t="shared" ref="R158:R159" si="35">P158+Q158</f>
        <v>133853.4</v>
      </c>
    </row>
    <row r="159" spans="1:18" ht="28.9" customHeight="1">
      <c r="A159" s="7" t="s">
        <v>126</v>
      </c>
      <c r="B159" s="3" t="s">
        <v>127</v>
      </c>
      <c r="C159" s="3" t="s">
        <v>0</v>
      </c>
      <c r="D159" s="15">
        <v>119147.4</v>
      </c>
      <c r="E159" s="11">
        <v>0</v>
      </c>
      <c r="F159" s="16">
        <f t="shared" si="30"/>
        <v>119147.4</v>
      </c>
      <c r="G159" s="11">
        <v>0</v>
      </c>
      <c r="H159" s="16">
        <f t="shared" si="31"/>
        <v>119147.4</v>
      </c>
      <c r="I159" s="23">
        <f t="shared" si="32"/>
        <v>-8441.8000000000029</v>
      </c>
      <c r="J159" s="25">
        <v>110705.59999999999</v>
      </c>
      <c r="K159" s="6">
        <v>22667.8</v>
      </c>
      <c r="L159" s="16">
        <f>J159+K159</f>
        <v>133373.4</v>
      </c>
      <c r="M159" s="11">
        <v>0</v>
      </c>
      <c r="N159" s="16">
        <f t="shared" si="33"/>
        <v>133373.4</v>
      </c>
      <c r="O159" s="11">
        <v>0</v>
      </c>
      <c r="P159" s="16">
        <f t="shared" si="34"/>
        <v>133373.4</v>
      </c>
      <c r="Q159" s="11">
        <v>0</v>
      </c>
      <c r="R159" s="16">
        <f t="shared" si="35"/>
        <v>133373.4</v>
      </c>
    </row>
    <row r="160" spans="1:18" ht="28.9" hidden="1" customHeight="1">
      <c r="A160" s="7" t="s">
        <v>17</v>
      </c>
      <c r="B160" s="3" t="s">
        <v>127</v>
      </c>
      <c r="C160" s="3" t="s">
        <v>18</v>
      </c>
      <c r="D160" s="6">
        <v>4402.8999999999996</v>
      </c>
      <c r="E160" s="6" t="s">
        <v>0</v>
      </c>
      <c r="F160" s="6">
        <v>4402.8999999999996</v>
      </c>
      <c r="G160" s="6" t="s">
        <v>0</v>
      </c>
      <c r="H160" s="6">
        <v>4402.8999999999996</v>
      </c>
      <c r="I160" s="6" t="s">
        <v>0</v>
      </c>
      <c r="J160" s="6">
        <v>480</v>
      </c>
      <c r="K160" s="6">
        <v>5.0999999999999996</v>
      </c>
      <c r="L160" s="6">
        <v>4408</v>
      </c>
      <c r="M160" s="6" t="s">
        <v>0</v>
      </c>
      <c r="N160" s="6">
        <v>4408</v>
      </c>
      <c r="O160" s="6" t="s">
        <v>0</v>
      </c>
      <c r="P160" s="6">
        <v>4408</v>
      </c>
      <c r="Q160" s="6" t="s">
        <v>0</v>
      </c>
      <c r="R160" s="6">
        <v>4408</v>
      </c>
    </row>
    <row r="161" spans="1:18" ht="86.85" hidden="1" customHeight="1">
      <c r="A161" s="7" t="s">
        <v>21</v>
      </c>
      <c r="B161" s="3" t="s">
        <v>127</v>
      </c>
      <c r="C161" s="3" t="s">
        <v>22</v>
      </c>
      <c r="D161" s="6">
        <v>101915.9</v>
      </c>
      <c r="E161" s="6" t="s">
        <v>0</v>
      </c>
      <c r="F161" s="6">
        <v>101915.9</v>
      </c>
      <c r="G161" s="6" t="s">
        <v>0</v>
      </c>
      <c r="H161" s="6">
        <v>101915.9</v>
      </c>
      <c r="I161" s="6">
        <v>-19189.900000000001</v>
      </c>
      <c r="J161" s="6">
        <v>14952577.9</v>
      </c>
      <c r="K161" s="6">
        <v>22662.7</v>
      </c>
      <c r="L161" s="6">
        <v>105388.7</v>
      </c>
      <c r="M161" s="6" t="s">
        <v>0</v>
      </c>
      <c r="N161" s="6">
        <v>105388.7</v>
      </c>
      <c r="O161" s="6" t="s">
        <v>0</v>
      </c>
      <c r="P161" s="6">
        <v>105388.7</v>
      </c>
      <c r="Q161" s="6" t="s">
        <v>0</v>
      </c>
      <c r="R161" s="6">
        <v>105388.7</v>
      </c>
    </row>
    <row r="162" spans="1:18" ht="57.6" hidden="1" customHeight="1">
      <c r="A162" s="7" t="s">
        <v>79</v>
      </c>
      <c r="B162" s="3" t="s">
        <v>127</v>
      </c>
      <c r="C162" s="3" t="s">
        <v>80</v>
      </c>
      <c r="D162" s="6" t="s">
        <v>0</v>
      </c>
      <c r="E162" s="6" t="s">
        <v>0</v>
      </c>
      <c r="F162" s="6" t="s">
        <v>0</v>
      </c>
      <c r="G162" s="6" t="s">
        <v>0</v>
      </c>
      <c r="H162" s="6" t="s">
        <v>0</v>
      </c>
      <c r="I162" s="6">
        <v>10000</v>
      </c>
      <c r="J162" s="6">
        <v>4004881.9</v>
      </c>
      <c r="K162" s="6" t="s">
        <v>0</v>
      </c>
      <c r="L162" s="6">
        <v>10000</v>
      </c>
      <c r="M162" s="6" t="s">
        <v>0</v>
      </c>
      <c r="N162" s="6">
        <v>10000</v>
      </c>
      <c r="O162" s="6" t="s">
        <v>0</v>
      </c>
      <c r="P162" s="6">
        <v>10000</v>
      </c>
      <c r="Q162" s="6" t="s">
        <v>0</v>
      </c>
      <c r="R162" s="6">
        <v>10000</v>
      </c>
    </row>
    <row r="163" spans="1:18" ht="57.6" hidden="1" customHeight="1">
      <c r="A163" s="8" t="s">
        <v>51</v>
      </c>
      <c r="B163" s="3" t="s">
        <v>127</v>
      </c>
      <c r="C163" s="3" t="s">
        <v>52</v>
      </c>
      <c r="D163" s="6">
        <v>4048.3</v>
      </c>
      <c r="E163" s="6" t="s">
        <v>0</v>
      </c>
      <c r="F163" s="6">
        <v>4048.3</v>
      </c>
      <c r="G163" s="6" t="s">
        <v>0</v>
      </c>
      <c r="H163" s="6">
        <v>4048.3</v>
      </c>
      <c r="I163" s="6" t="s">
        <v>0</v>
      </c>
      <c r="J163" s="6">
        <v>8030790.8999999994</v>
      </c>
      <c r="K163" s="6" t="s">
        <v>0</v>
      </c>
      <c r="L163" s="6">
        <v>4048.3</v>
      </c>
      <c r="M163" s="6" t="s">
        <v>0</v>
      </c>
      <c r="N163" s="6">
        <v>4048.3</v>
      </c>
      <c r="O163" s="6" t="s">
        <v>0</v>
      </c>
      <c r="P163" s="6">
        <v>4048.3</v>
      </c>
      <c r="Q163" s="6" t="s">
        <v>0</v>
      </c>
      <c r="R163" s="6">
        <v>4048.3</v>
      </c>
    </row>
    <row r="164" spans="1:18" ht="14.45" hidden="1" customHeight="1">
      <c r="A164" s="8" t="s">
        <v>53</v>
      </c>
      <c r="B164" s="3" t="s">
        <v>127</v>
      </c>
      <c r="C164" s="3" t="s">
        <v>54</v>
      </c>
      <c r="D164" s="6">
        <v>0.4</v>
      </c>
      <c r="E164" s="6" t="s">
        <v>0</v>
      </c>
      <c r="F164" s="6">
        <v>0.4</v>
      </c>
      <c r="G164" s="6" t="s">
        <v>0</v>
      </c>
      <c r="H164" s="6">
        <v>0.4</v>
      </c>
      <c r="I164" s="6" t="s">
        <v>0</v>
      </c>
      <c r="J164" s="6">
        <v>1973141.2</v>
      </c>
      <c r="K164" s="6" t="s">
        <v>0</v>
      </c>
      <c r="L164" s="6">
        <v>0.4</v>
      </c>
      <c r="M164" s="6" t="s">
        <v>0</v>
      </c>
      <c r="N164" s="6">
        <v>0.4</v>
      </c>
      <c r="O164" s="6" t="s">
        <v>0</v>
      </c>
      <c r="P164" s="6">
        <v>0.4</v>
      </c>
      <c r="Q164" s="6" t="s">
        <v>0</v>
      </c>
      <c r="R164" s="6">
        <v>0.4</v>
      </c>
    </row>
    <row r="165" spans="1:18" ht="57.6" hidden="1" customHeight="1">
      <c r="A165" s="8" t="s">
        <v>55</v>
      </c>
      <c r="B165" s="3" t="s">
        <v>127</v>
      </c>
      <c r="C165" s="3" t="s">
        <v>56</v>
      </c>
      <c r="D165" s="6">
        <v>8779.9</v>
      </c>
      <c r="E165" s="6" t="s">
        <v>0</v>
      </c>
      <c r="F165" s="6">
        <v>8779.9</v>
      </c>
      <c r="G165" s="6" t="s">
        <v>0</v>
      </c>
      <c r="H165" s="6">
        <v>8779.9</v>
      </c>
      <c r="I165" s="6" t="s">
        <v>0</v>
      </c>
      <c r="J165" s="6">
        <v>83072.800000000003</v>
      </c>
      <c r="K165" s="6" t="s">
        <v>0</v>
      </c>
      <c r="L165" s="6">
        <v>8779.9</v>
      </c>
      <c r="M165" s="6" t="s">
        <v>0</v>
      </c>
      <c r="N165" s="6">
        <v>8779.9</v>
      </c>
      <c r="O165" s="6" t="s">
        <v>0</v>
      </c>
      <c r="P165" s="6">
        <v>8779.9</v>
      </c>
      <c r="Q165" s="6" t="s">
        <v>0</v>
      </c>
      <c r="R165" s="6">
        <v>8779.9</v>
      </c>
    </row>
    <row r="166" spans="1:18" ht="57.6" hidden="1" customHeight="1">
      <c r="A166" s="7" t="s">
        <v>63</v>
      </c>
      <c r="B166" s="3" t="s">
        <v>127</v>
      </c>
      <c r="C166" s="3" t="s">
        <v>64</v>
      </c>
      <c r="D166" s="6" t="s">
        <v>0</v>
      </c>
      <c r="E166" s="6" t="s">
        <v>0</v>
      </c>
      <c r="F166" s="6" t="s">
        <v>0</v>
      </c>
      <c r="G166" s="6" t="s">
        <v>0</v>
      </c>
      <c r="H166" s="6" t="s">
        <v>0</v>
      </c>
      <c r="I166" s="6">
        <v>748.1</v>
      </c>
      <c r="J166" s="6">
        <v>43426.3</v>
      </c>
      <c r="K166" s="6" t="s">
        <v>0</v>
      </c>
      <c r="L166" s="6">
        <v>748.1</v>
      </c>
      <c r="M166" s="6" t="s">
        <v>0</v>
      </c>
      <c r="N166" s="6">
        <v>748.1</v>
      </c>
      <c r="O166" s="6" t="s">
        <v>0</v>
      </c>
      <c r="P166" s="6">
        <v>748.1</v>
      </c>
      <c r="Q166" s="6" t="s">
        <v>0</v>
      </c>
      <c r="R166" s="6">
        <v>748.1</v>
      </c>
    </row>
    <row r="167" spans="1:18" ht="28.9" customHeight="1">
      <c r="A167" s="7" t="s">
        <v>128</v>
      </c>
      <c r="B167" s="3" t="s">
        <v>129</v>
      </c>
      <c r="C167" s="3" t="s">
        <v>0</v>
      </c>
      <c r="D167" s="15">
        <v>7338.3</v>
      </c>
      <c r="E167" s="11">
        <v>0</v>
      </c>
      <c r="F167" s="16">
        <f>D167+E167</f>
        <v>7338.3</v>
      </c>
      <c r="G167" s="11">
        <v>0</v>
      </c>
      <c r="H167" s="16">
        <f>F167+G167</f>
        <v>7338.3</v>
      </c>
      <c r="I167" s="23">
        <f>J167-H167</f>
        <v>-6858.3</v>
      </c>
      <c r="J167" s="25">
        <v>480</v>
      </c>
      <c r="K167" s="11">
        <v>0</v>
      </c>
      <c r="L167" s="16">
        <f>J167+K167</f>
        <v>480</v>
      </c>
      <c r="M167" s="11">
        <v>0</v>
      </c>
      <c r="N167" s="16">
        <f>L167+M167</f>
        <v>480</v>
      </c>
      <c r="O167" s="11">
        <v>0</v>
      </c>
      <c r="P167" s="16">
        <f>N167+O167</f>
        <v>480</v>
      </c>
      <c r="Q167" s="11">
        <v>0</v>
      </c>
      <c r="R167" s="16">
        <f>P167+Q167</f>
        <v>480</v>
      </c>
    </row>
    <row r="168" spans="1:18" ht="28.9" hidden="1" customHeight="1">
      <c r="A168" s="7" t="s">
        <v>21</v>
      </c>
      <c r="B168" s="3" t="s">
        <v>129</v>
      </c>
      <c r="C168" s="3" t="s">
        <v>22</v>
      </c>
      <c r="D168" s="6">
        <v>7338.3</v>
      </c>
      <c r="E168" s="6" t="s">
        <v>0</v>
      </c>
      <c r="F168" s="6">
        <v>7338.3</v>
      </c>
      <c r="G168" s="6" t="s">
        <v>0</v>
      </c>
      <c r="H168" s="6">
        <v>7338.3</v>
      </c>
      <c r="I168" s="6">
        <v>-6858.3</v>
      </c>
      <c r="J168" s="6">
        <v>675189.4</v>
      </c>
      <c r="K168" s="6" t="s">
        <v>0</v>
      </c>
      <c r="L168" s="6">
        <v>480</v>
      </c>
      <c r="M168" s="6" t="s">
        <v>0</v>
      </c>
      <c r="N168" s="6">
        <v>480</v>
      </c>
      <c r="O168" s="6" t="s">
        <v>0</v>
      </c>
      <c r="P168" s="6">
        <v>480</v>
      </c>
      <c r="Q168" s="6" t="s">
        <v>0</v>
      </c>
      <c r="R168" s="6">
        <v>480</v>
      </c>
    </row>
    <row r="169" spans="1:18" s="10" customFormat="1" ht="13.7" customHeight="1">
      <c r="A169" s="9" t="s">
        <v>130</v>
      </c>
      <c r="B169" s="1" t="s">
        <v>131</v>
      </c>
      <c r="C169" s="5" t="s">
        <v>0</v>
      </c>
      <c r="D169" s="14">
        <v>15046570.6</v>
      </c>
      <c r="E169" s="11">
        <v>0</v>
      </c>
      <c r="F169" s="14">
        <f t="shared" ref="F169:F170" si="36">D169+E169</f>
        <v>15046570.6</v>
      </c>
      <c r="G169" s="11">
        <v>0</v>
      </c>
      <c r="H169" s="14">
        <f t="shared" ref="H169:H170" si="37">F169+G169</f>
        <v>15046570.6</v>
      </c>
      <c r="I169" s="21">
        <f t="shared" ref="I169" si="38">J169-H169</f>
        <v>-93992.699999999255</v>
      </c>
      <c r="J169" s="24">
        <v>14952577.9</v>
      </c>
      <c r="K169" s="4">
        <v>3131514.8</v>
      </c>
      <c r="L169" s="14">
        <f>J169+K169</f>
        <v>18084092.699999999</v>
      </c>
      <c r="M169" s="4">
        <v>1656.5</v>
      </c>
      <c r="N169" s="14">
        <f t="shared" ref="N169:N170" si="39">L169+M169</f>
        <v>18085749.199999999</v>
      </c>
      <c r="O169" s="4">
        <v>-8894.9</v>
      </c>
      <c r="P169" s="14">
        <f t="shared" ref="P169:P170" si="40">N169+O169</f>
        <v>18076854.300000001</v>
      </c>
      <c r="Q169" s="4">
        <v>498.8</v>
      </c>
      <c r="R169" s="14">
        <f t="shared" ref="R169:R170" si="41">P169+Q169</f>
        <v>18077353.100000001</v>
      </c>
    </row>
    <row r="170" spans="1:18" ht="15.2" customHeight="1">
      <c r="A170" s="7" t="s">
        <v>132</v>
      </c>
      <c r="B170" s="3" t="s">
        <v>133</v>
      </c>
      <c r="C170" s="3" t="s">
        <v>0</v>
      </c>
      <c r="D170" s="15">
        <v>3985696.9</v>
      </c>
      <c r="E170" s="6">
        <v>19185</v>
      </c>
      <c r="F170" s="16">
        <f t="shared" si="36"/>
        <v>4004881.9</v>
      </c>
      <c r="G170" s="11">
        <v>0</v>
      </c>
      <c r="H170" s="16">
        <f t="shared" si="37"/>
        <v>4004881.9</v>
      </c>
      <c r="I170" s="23"/>
      <c r="J170" s="25">
        <v>4004881.9</v>
      </c>
      <c r="K170" s="6">
        <v>1392378.2</v>
      </c>
      <c r="L170" s="16">
        <f>J170+K170</f>
        <v>5397260.0999999996</v>
      </c>
      <c r="M170" s="11">
        <v>0</v>
      </c>
      <c r="N170" s="16">
        <f t="shared" si="39"/>
        <v>5397260.0999999996</v>
      </c>
      <c r="O170" s="6">
        <v>15002.8</v>
      </c>
      <c r="P170" s="16">
        <f t="shared" si="40"/>
        <v>5412262.8999999994</v>
      </c>
      <c r="Q170" s="11">
        <v>0</v>
      </c>
      <c r="R170" s="16">
        <f t="shared" si="41"/>
        <v>5412262.8999999994</v>
      </c>
    </row>
    <row r="171" spans="1:18" ht="144.4" hidden="1" customHeight="1">
      <c r="A171" s="7" t="s">
        <v>29</v>
      </c>
      <c r="B171" s="3" t="s">
        <v>133</v>
      </c>
      <c r="C171" s="3" t="s">
        <v>30</v>
      </c>
      <c r="D171" s="6">
        <v>3972837.3</v>
      </c>
      <c r="E171" s="6">
        <v>19185</v>
      </c>
      <c r="F171" s="6">
        <v>3992022.3</v>
      </c>
      <c r="G171" s="6" t="s">
        <v>0</v>
      </c>
      <c r="H171" s="6">
        <v>3992022.3</v>
      </c>
      <c r="I171" s="6" t="s">
        <v>0</v>
      </c>
      <c r="J171" s="6">
        <v>8030790.8999999994</v>
      </c>
      <c r="K171" s="6">
        <v>1389298.2</v>
      </c>
      <c r="L171" s="6">
        <v>5381320.5</v>
      </c>
      <c r="M171" s="6" t="s">
        <v>0</v>
      </c>
      <c r="N171" s="6">
        <v>5381320.5</v>
      </c>
      <c r="O171" s="6">
        <v>15002.8</v>
      </c>
      <c r="P171" s="6">
        <v>5396323.2999999998</v>
      </c>
      <c r="Q171" s="6" t="s">
        <v>0</v>
      </c>
      <c r="R171" s="6">
        <v>5396323.2999999998</v>
      </c>
    </row>
    <row r="172" spans="1:18" ht="57.6" hidden="1" customHeight="1">
      <c r="A172" s="8" t="s">
        <v>51</v>
      </c>
      <c r="B172" s="3" t="s">
        <v>133</v>
      </c>
      <c r="C172" s="3" t="s">
        <v>52</v>
      </c>
      <c r="D172" s="6">
        <v>12859.6</v>
      </c>
      <c r="E172" s="6" t="s">
        <v>0</v>
      </c>
      <c r="F172" s="6">
        <v>12859.6</v>
      </c>
      <c r="G172" s="6" t="s">
        <v>0</v>
      </c>
      <c r="H172" s="6">
        <v>12859.6</v>
      </c>
      <c r="I172" s="6" t="s">
        <v>0</v>
      </c>
      <c r="J172" s="6">
        <v>1973141.2</v>
      </c>
      <c r="K172" s="6" t="s">
        <v>0</v>
      </c>
      <c r="L172" s="6">
        <v>12859.6</v>
      </c>
      <c r="M172" s="6" t="s">
        <v>0</v>
      </c>
      <c r="N172" s="6">
        <v>12859.6</v>
      </c>
      <c r="O172" s="6" t="s">
        <v>0</v>
      </c>
      <c r="P172" s="6">
        <v>12859.6</v>
      </c>
      <c r="Q172" s="6" t="s">
        <v>0</v>
      </c>
      <c r="R172" s="6">
        <v>12859.6</v>
      </c>
    </row>
    <row r="173" spans="1:18" ht="43.35" hidden="1" customHeight="1">
      <c r="A173" s="7" t="s">
        <v>59</v>
      </c>
      <c r="B173" s="3" t="s">
        <v>133</v>
      </c>
      <c r="C173" s="3" t="s">
        <v>60</v>
      </c>
      <c r="D173" s="6" t="s">
        <v>0</v>
      </c>
      <c r="E173" s="6" t="s">
        <v>0</v>
      </c>
      <c r="F173" s="6" t="s">
        <v>0</v>
      </c>
      <c r="G173" s="6" t="s">
        <v>0</v>
      </c>
      <c r="H173" s="6" t="s">
        <v>0</v>
      </c>
      <c r="I173" s="6" t="s">
        <v>0</v>
      </c>
      <c r="J173" s="6">
        <v>83072.800000000003</v>
      </c>
      <c r="K173" s="6">
        <v>3080</v>
      </c>
      <c r="L173" s="6">
        <v>3080</v>
      </c>
      <c r="M173" s="6" t="s">
        <v>0</v>
      </c>
      <c r="N173" s="6">
        <v>3080</v>
      </c>
      <c r="O173" s="6" t="s">
        <v>0</v>
      </c>
      <c r="P173" s="6">
        <v>3080</v>
      </c>
      <c r="Q173" s="6" t="s">
        <v>0</v>
      </c>
      <c r="R173" s="6">
        <v>3080</v>
      </c>
    </row>
    <row r="174" spans="1:18" ht="15.2" customHeight="1">
      <c r="A174" s="7" t="s">
        <v>134</v>
      </c>
      <c r="B174" s="3" t="s">
        <v>135</v>
      </c>
      <c r="C174" s="3" t="s">
        <v>0</v>
      </c>
      <c r="D174" s="15">
        <v>8083621.5999999996</v>
      </c>
      <c r="E174" s="6">
        <v>3853.8</v>
      </c>
      <c r="F174" s="16">
        <f>D174+E174</f>
        <v>8087475.3999999994</v>
      </c>
      <c r="G174" s="11">
        <v>0</v>
      </c>
      <c r="H174" s="16">
        <f>F174+G174</f>
        <v>8087475.3999999994</v>
      </c>
      <c r="I174" s="23">
        <f>J174-H174</f>
        <v>-56684.499999999069</v>
      </c>
      <c r="J174" s="25">
        <v>8030790.9000000004</v>
      </c>
      <c r="K174" s="6">
        <v>1715690.1</v>
      </c>
      <c r="L174" s="16">
        <f>J174+K174</f>
        <v>9746481</v>
      </c>
      <c r="M174" s="11">
        <v>0</v>
      </c>
      <c r="N174" s="16">
        <f>L174+M174</f>
        <v>9746481</v>
      </c>
      <c r="O174" s="6">
        <v>-28419</v>
      </c>
      <c r="P174" s="16">
        <f>N174+O174</f>
        <v>9718062</v>
      </c>
      <c r="Q174" s="11">
        <v>0</v>
      </c>
      <c r="R174" s="16">
        <f>P174+Q174</f>
        <v>9718062</v>
      </c>
    </row>
    <row r="175" spans="1:18" ht="28.9" hidden="1" customHeight="1">
      <c r="A175" s="7" t="s">
        <v>43</v>
      </c>
      <c r="B175" s="3" t="s">
        <v>135</v>
      </c>
      <c r="C175" s="3" t="s">
        <v>44</v>
      </c>
      <c r="D175" s="6">
        <v>27561</v>
      </c>
      <c r="E175" s="6" t="s">
        <v>0</v>
      </c>
      <c r="F175" s="6">
        <v>27561</v>
      </c>
      <c r="G175" s="6" t="s">
        <v>0</v>
      </c>
      <c r="H175" s="6">
        <v>27561</v>
      </c>
      <c r="I175" s="6" t="s">
        <v>0</v>
      </c>
      <c r="J175" s="6" t="s">
        <v>230</v>
      </c>
      <c r="K175" s="6" t="s">
        <v>0</v>
      </c>
      <c r="L175" s="6">
        <v>27561</v>
      </c>
      <c r="M175" s="6" t="s">
        <v>0</v>
      </c>
      <c r="N175" s="6">
        <v>27561</v>
      </c>
      <c r="O175" s="6" t="s">
        <v>0</v>
      </c>
      <c r="P175" s="6">
        <v>27561</v>
      </c>
      <c r="Q175" s="6" t="s">
        <v>0</v>
      </c>
      <c r="R175" s="6">
        <v>27561</v>
      </c>
    </row>
    <row r="176" spans="1:18" ht="86.85" hidden="1" customHeight="1">
      <c r="A176" s="7" t="s">
        <v>17</v>
      </c>
      <c r="B176" s="3" t="s">
        <v>135</v>
      </c>
      <c r="C176" s="3" t="s">
        <v>18</v>
      </c>
      <c r="D176" s="6" t="s">
        <v>0</v>
      </c>
      <c r="E176" s="6" t="s">
        <v>0</v>
      </c>
      <c r="F176" s="6" t="s">
        <v>0</v>
      </c>
      <c r="G176" s="6" t="s">
        <v>0</v>
      </c>
      <c r="H176" s="6" t="s">
        <v>0</v>
      </c>
      <c r="I176" s="6">
        <v>12578</v>
      </c>
      <c r="J176" s="6">
        <v>675189.4</v>
      </c>
      <c r="K176" s="6" t="s">
        <v>0</v>
      </c>
      <c r="L176" s="6">
        <v>12578</v>
      </c>
      <c r="M176" s="6" t="s">
        <v>0</v>
      </c>
      <c r="N176" s="6">
        <v>12578</v>
      </c>
      <c r="O176" s="6">
        <v>-2900.2</v>
      </c>
      <c r="P176" s="6">
        <v>9677.7999999999993</v>
      </c>
      <c r="Q176" s="6" t="s">
        <v>0</v>
      </c>
      <c r="R176" s="6">
        <v>9677.7999999999993</v>
      </c>
    </row>
    <row r="177" spans="1:18" ht="28.9" hidden="1" customHeight="1">
      <c r="A177" s="7" t="s">
        <v>21</v>
      </c>
      <c r="B177" s="3" t="s">
        <v>135</v>
      </c>
      <c r="C177" s="3" t="s">
        <v>22</v>
      </c>
      <c r="D177" s="6">
        <v>13788.5</v>
      </c>
      <c r="E177" s="6">
        <v>3853.8</v>
      </c>
      <c r="F177" s="6">
        <v>17642.3</v>
      </c>
      <c r="G177" s="6" t="s">
        <v>0</v>
      </c>
      <c r="H177" s="6">
        <v>17642.3</v>
      </c>
      <c r="I177" s="6">
        <v>385.8</v>
      </c>
      <c r="J177" s="6">
        <v>561365.5</v>
      </c>
      <c r="K177" s="6">
        <v>1338.3</v>
      </c>
      <c r="L177" s="6">
        <v>19366.400000000001</v>
      </c>
      <c r="M177" s="6" t="s">
        <v>0</v>
      </c>
      <c r="N177" s="6">
        <v>19366.400000000001</v>
      </c>
      <c r="O177" s="6">
        <v>170.2</v>
      </c>
      <c r="P177" s="6">
        <v>19536.599999999999</v>
      </c>
      <c r="Q177" s="6" t="s">
        <v>0</v>
      </c>
      <c r="R177" s="6">
        <v>19536.599999999999</v>
      </c>
    </row>
    <row r="178" spans="1:18" ht="28.9" hidden="1" customHeight="1">
      <c r="A178" s="7" t="s">
        <v>23</v>
      </c>
      <c r="B178" s="3" t="s">
        <v>135</v>
      </c>
      <c r="C178" s="3" t="s">
        <v>24</v>
      </c>
      <c r="D178" s="6">
        <v>4379.8</v>
      </c>
      <c r="E178" s="6" t="s">
        <v>0</v>
      </c>
      <c r="F178" s="6">
        <v>4379.8</v>
      </c>
      <c r="G178" s="6" t="s">
        <v>0</v>
      </c>
      <c r="H178" s="6">
        <v>4379.8</v>
      </c>
      <c r="I178" s="6" t="s">
        <v>0</v>
      </c>
      <c r="J178" s="6">
        <v>113823.9</v>
      </c>
      <c r="K178" s="6" t="s">
        <v>0</v>
      </c>
      <c r="L178" s="6">
        <v>4379.8</v>
      </c>
      <c r="M178" s="6" t="s">
        <v>0</v>
      </c>
      <c r="N178" s="6">
        <v>4379.8</v>
      </c>
      <c r="O178" s="6" t="s">
        <v>0</v>
      </c>
      <c r="P178" s="6">
        <v>4379.8</v>
      </c>
      <c r="Q178" s="6" t="s">
        <v>0</v>
      </c>
      <c r="R178" s="6">
        <v>4379.8</v>
      </c>
    </row>
    <row r="179" spans="1:18" ht="28.9" hidden="1" customHeight="1">
      <c r="A179" s="7" t="s">
        <v>47</v>
      </c>
      <c r="B179" s="3" t="s">
        <v>135</v>
      </c>
      <c r="C179" s="3" t="s">
        <v>48</v>
      </c>
      <c r="D179" s="6">
        <v>59400</v>
      </c>
      <c r="E179" s="6" t="s">
        <v>0</v>
      </c>
      <c r="F179" s="6">
        <v>59400</v>
      </c>
      <c r="G179" s="6" t="s">
        <v>0</v>
      </c>
      <c r="H179" s="6">
        <v>59400</v>
      </c>
      <c r="I179" s="6">
        <v>-40350</v>
      </c>
      <c r="J179" s="6">
        <v>9798174.2999999989</v>
      </c>
      <c r="K179" s="6">
        <v>48350</v>
      </c>
      <c r="L179" s="6">
        <v>67400</v>
      </c>
      <c r="M179" s="6" t="s">
        <v>0</v>
      </c>
      <c r="N179" s="6">
        <v>67400</v>
      </c>
      <c r="O179" s="6" t="s">
        <v>0</v>
      </c>
      <c r="P179" s="6">
        <v>67400</v>
      </c>
      <c r="Q179" s="6" t="s">
        <v>0</v>
      </c>
      <c r="R179" s="6">
        <v>67400</v>
      </c>
    </row>
    <row r="180" spans="1:18" ht="86.85" hidden="1" customHeight="1">
      <c r="A180" s="7" t="s">
        <v>29</v>
      </c>
      <c r="B180" s="3" t="s">
        <v>135</v>
      </c>
      <c r="C180" s="3" t="s">
        <v>30</v>
      </c>
      <c r="D180" s="6">
        <v>7614316.4000000004</v>
      </c>
      <c r="E180" s="6" t="s">
        <v>0</v>
      </c>
      <c r="F180" s="6">
        <v>7614316.4000000004</v>
      </c>
      <c r="G180" s="6" t="s">
        <v>0</v>
      </c>
      <c r="H180" s="6">
        <v>7614316.4000000004</v>
      </c>
      <c r="I180" s="6">
        <v>-30784.6</v>
      </c>
      <c r="J180" s="6">
        <v>1503516.4</v>
      </c>
      <c r="K180" s="6">
        <v>1660550.9</v>
      </c>
      <c r="L180" s="6">
        <v>9244082.6999999993</v>
      </c>
      <c r="M180" s="6" t="s">
        <v>0</v>
      </c>
      <c r="N180" s="6">
        <v>9244082.6999999993</v>
      </c>
      <c r="O180" s="6">
        <v>-29149.599999999999</v>
      </c>
      <c r="P180" s="6">
        <v>9214933.0999999996</v>
      </c>
      <c r="Q180" s="6" t="s">
        <v>0</v>
      </c>
      <c r="R180" s="6">
        <v>9214933.0999999996</v>
      </c>
    </row>
    <row r="181" spans="1:18" ht="28.9" hidden="1" customHeight="1">
      <c r="A181" s="7" t="s">
        <v>49</v>
      </c>
      <c r="B181" s="3" t="s">
        <v>135</v>
      </c>
      <c r="C181" s="3" t="s">
        <v>50</v>
      </c>
      <c r="D181" s="6" t="s">
        <v>0</v>
      </c>
      <c r="E181" s="6" t="s">
        <v>0</v>
      </c>
      <c r="F181" s="6" t="s">
        <v>0</v>
      </c>
      <c r="G181" s="6" t="s">
        <v>0</v>
      </c>
      <c r="H181" s="6" t="s">
        <v>0</v>
      </c>
      <c r="I181" s="6">
        <v>17264</v>
      </c>
      <c r="J181" s="6"/>
      <c r="K181" s="6" t="s">
        <v>0</v>
      </c>
      <c r="L181" s="6">
        <v>17264</v>
      </c>
      <c r="M181" s="6" t="s">
        <v>0</v>
      </c>
      <c r="N181" s="6">
        <v>17264</v>
      </c>
      <c r="O181" s="6" t="s">
        <v>0</v>
      </c>
      <c r="P181" s="6">
        <v>17264</v>
      </c>
      <c r="Q181" s="6" t="s">
        <v>0</v>
      </c>
      <c r="R181" s="6">
        <v>17264</v>
      </c>
    </row>
    <row r="182" spans="1:18" ht="57.6" hidden="1" customHeight="1">
      <c r="A182" s="8" t="s">
        <v>51</v>
      </c>
      <c r="B182" s="3" t="s">
        <v>135</v>
      </c>
      <c r="C182" s="3" t="s">
        <v>52</v>
      </c>
      <c r="D182" s="6">
        <v>246789.4</v>
      </c>
      <c r="E182" s="6" t="s">
        <v>0</v>
      </c>
      <c r="F182" s="6">
        <v>246789.4</v>
      </c>
      <c r="G182" s="6" t="s">
        <v>0</v>
      </c>
      <c r="H182" s="6">
        <v>246789.4</v>
      </c>
      <c r="I182" s="6">
        <v>-16166</v>
      </c>
      <c r="J182" s="6"/>
      <c r="K182" s="6">
        <v>1727.8</v>
      </c>
      <c r="L182" s="6">
        <v>232351.2</v>
      </c>
      <c r="M182" s="6" t="s">
        <v>0</v>
      </c>
      <c r="N182" s="6">
        <v>232351.2</v>
      </c>
      <c r="O182" s="6">
        <v>-6669.4</v>
      </c>
      <c r="P182" s="6">
        <v>225681.8</v>
      </c>
      <c r="Q182" s="6" t="s">
        <v>0</v>
      </c>
      <c r="R182" s="6">
        <v>225681.8</v>
      </c>
    </row>
    <row r="183" spans="1:18" ht="14.45" hidden="1" customHeight="1">
      <c r="A183" s="8" t="s">
        <v>53</v>
      </c>
      <c r="B183" s="3" t="s">
        <v>135</v>
      </c>
      <c r="C183" s="3" t="s">
        <v>54</v>
      </c>
      <c r="D183" s="6">
        <v>2200</v>
      </c>
      <c r="E183" s="6" t="s">
        <v>0</v>
      </c>
      <c r="F183" s="6">
        <v>2200</v>
      </c>
      <c r="G183" s="6" t="s">
        <v>0</v>
      </c>
      <c r="H183" s="6">
        <v>2200</v>
      </c>
      <c r="I183" s="6">
        <v>-549.9</v>
      </c>
      <c r="J183" s="6"/>
      <c r="K183" s="6">
        <v>148</v>
      </c>
      <c r="L183" s="6">
        <v>1798.1</v>
      </c>
      <c r="M183" s="6" t="s">
        <v>0</v>
      </c>
      <c r="N183" s="6">
        <v>1798.1</v>
      </c>
      <c r="O183" s="6" t="s">
        <v>0</v>
      </c>
      <c r="P183" s="6">
        <v>1798.1</v>
      </c>
      <c r="Q183" s="6" t="s">
        <v>0</v>
      </c>
      <c r="R183" s="6">
        <v>1798.1</v>
      </c>
    </row>
    <row r="184" spans="1:18" ht="57.6" hidden="1" customHeight="1">
      <c r="A184" s="8" t="s">
        <v>55</v>
      </c>
      <c r="B184" s="3" t="s">
        <v>135</v>
      </c>
      <c r="C184" s="3" t="s">
        <v>56</v>
      </c>
      <c r="D184" s="6">
        <v>115186.5</v>
      </c>
      <c r="E184" s="6" t="s">
        <v>0</v>
      </c>
      <c r="F184" s="6">
        <v>115186.5</v>
      </c>
      <c r="G184" s="6" t="s">
        <v>0</v>
      </c>
      <c r="H184" s="6">
        <v>115186.5</v>
      </c>
      <c r="I184" s="6" t="s">
        <v>0</v>
      </c>
      <c r="J184" s="6"/>
      <c r="K184" s="6" t="s">
        <v>0</v>
      </c>
      <c r="L184" s="6">
        <v>115186.5</v>
      </c>
      <c r="M184" s="6" t="s">
        <v>0</v>
      </c>
      <c r="N184" s="6">
        <v>115186.5</v>
      </c>
      <c r="O184" s="6">
        <v>10130</v>
      </c>
      <c r="P184" s="6">
        <v>125316.5</v>
      </c>
      <c r="Q184" s="6" t="s">
        <v>0</v>
      </c>
      <c r="R184" s="6">
        <v>125316.5</v>
      </c>
    </row>
    <row r="185" spans="1:18" ht="14.45" hidden="1" customHeight="1">
      <c r="A185" s="8" t="s">
        <v>57</v>
      </c>
      <c r="B185" s="3" t="s">
        <v>135</v>
      </c>
      <c r="C185" s="3" t="s">
        <v>58</v>
      </c>
      <c r="D185" s="6" t="s">
        <v>0</v>
      </c>
      <c r="E185" s="6" t="s">
        <v>0</v>
      </c>
      <c r="F185" s="6" t="s">
        <v>0</v>
      </c>
      <c r="G185" s="6" t="s">
        <v>0</v>
      </c>
      <c r="H185" s="6" t="s">
        <v>0</v>
      </c>
      <c r="I185" s="6">
        <v>938.2</v>
      </c>
      <c r="J185" s="6"/>
      <c r="K185" s="6">
        <v>3575.1</v>
      </c>
      <c r="L185" s="6">
        <v>4513.3</v>
      </c>
      <c r="M185" s="6" t="s">
        <v>0</v>
      </c>
      <c r="N185" s="6">
        <v>4513.3</v>
      </c>
      <c r="O185" s="6" t="s">
        <v>0</v>
      </c>
      <c r="P185" s="6">
        <v>4513.3</v>
      </c>
      <c r="Q185" s="6" t="s">
        <v>0</v>
      </c>
      <c r="R185" s="6">
        <v>4513.3</v>
      </c>
    </row>
    <row r="186" spans="1:18" ht="15.2" customHeight="1">
      <c r="A186" s="7" t="s">
        <v>136</v>
      </c>
      <c r="B186" s="3" t="s">
        <v>137</v>
      </c>
      <c r="C186" s="3" t="s">
        <v>0</v>
      </c>
      <c r="D186" s="15">
        <v>1998769</v>
      </c>
      <c r="E186" s="6">
        <v>-3853.8</v>
      </c>
      <c r="F186" s="16">
        <f>D186+E186</f>
        <v>1994915.2</v>
      </c>
      <c r="G186" s="11">
        <v>0</v>
      </c>
      <c r="H186" s="16">
        <f>F186+G186</f>
        <v>1994915.2</v>
      </c>
      <c r="I186" s="23">
        <f>J186-H186</f>
        <v>-21774</v>
      </c>
      <c r="J186" s="25">
        <v>1973141.2</v>
      </c>
      <c r="K186" s="6">
        <v>3689.4</v>
      </c>
      <c r="L186" s="16">
        <f>J186+K186</f>
        <v>1976830.5999999999</v>
      </c>
      <c r="M186" s="11">
        <v>0</v>
      </c>
      <c r="N186" s="16">
        <f>L186+M186</f>
        <v>1976830.5999999999</v>
      </c>
      <c r="O186" s="6">
        <v>-13862.4</v>
      </c>
      <c r="P186" s="16">
        <f>N186+O186</f>
        <v>1962968.2</v>
      </c>
      <c r="Q186" s="11">
        <v>0</v>
      </c>
      <c r="R186" s="16">
        <f>P186+Q186</f>
        <v>1962968.2</v>
      </c>
    </row>
    <row r="187" spans="1:18" ht="28.9" hidden="1" customHeight="1">
      <c r="A187" s="7" t="s">
        <v>23</v>
      </c>
      <c r="B187" s="3" t="s">
        <v>137</v>
      </c>
      <c r="C187" s="3" t="s">
        <v>24</v>
      </c>
      <c r="D187" s="6">
        <v>95592.7</v>
      </c>
      <c r="E187" s="6" t="s">
        <v>0</v>
      </c>
      <c r="F187" s="6">
        <v>95592.7</v>
      </c>
      <c r="G187" s="6" t="s">
        <v>0</v>
      </c>
      <c r="H187" s="6">
        <v>95592.7</v>
      </c>
      <c r="I187" s="6">
        <v>-7836.5</v>
      </c>
      <c r="J187" s="6">
        <v>83072.800000000003</v>
      </c>
      <c r="K187" s="6">
        <v>-6465</v>
      </c>
      <c r="L187" s="6">
        <v>81291.199999999997</v>
      </c>
      <c r="M187" s="6" t="s">
        <v>0</v>
      </c>
      <c r="N187" s="6">
        <v>81291.199999999997</v>
      </c>
      <c r="O187" s="6">
        <v>-5215.3</v>
      </c>
      <c r="P187" s="6">
        <v>76075.899999999994</v>
      </c>
      <c r="Q187" s="6" t="s">
        <v>0</v>
      </c>
      <c r="R187" s="6">
        <v>76075.899999999994</v>
      </c>
    </row>
    <row r="188" spans="1:18" ht="14.45" hidden="1" customHeight="1">
      <c r="A188" s="7" t="s">
        <v>89</v>
      </c>
      <c r="B188" s="3" t="s">
        <v>137</v>
      </c>
      <c r="C188" s="3" t="s">
        <v>90</v>
      </c>
      <c r="D188" s="6">
        <v>154419.20000000001</v>
      </c>
      <c r="E188" s="6">
        <v>-3853.8</v>
      </c>
      <c r="F188" s="6">
        <v>150565.4</v>
      </c>
      <c r="G188" s="6" t="s">
        <v>0</v>
      </c>
      <c r="H188" s="6">
        <v>150565.4</v>
      </c>
      <c r="I188" s="6">
        <v>-18937.5</v>
      </c>
      <c r="J188" s="6">
        <v>43426.3</v>
      </c>
      <c r="K188" s="6" t="s">
        <v>0</v>
      </c>
      <c r="L188" s="6">
        <v>131627.9</v>
      </c>
      <c r="M188" s="6" t="s">
        <v>0</v>
      </c>
      <c r="N188" s="6">
        <v>131627.9</v>
      </c>
      <c r="O188" s="6">
        <v>-6808.9</v>
      </c>
      <c r="P188" s="6">
        <v>124819</v>
      </c>
      <c r="Q188" s="6" t="s">
        <v>0</v>
      </c>
      <c r="R188" s="6">
        <v>124819</v>
      </c>
    </row>
    <row r="189" spans="1:18" ht="57.6" hidden="1" customHeight="1">
      <c r="A189" s="8" t="s">
        <v>51</v>
      </c>
      <c r="B189" s="3" t="s">
        <v>137</v>
      </c>
      <c r="C189" s="3" t="s">
        <v>52</v>
      </c>
      <c r="D189" s="6">
        <v>1396883.5</v>
      </c>
      <c r="E189" s="6" t="s">
        <v>0</v>
      </c>
      <c r="F189" s="6">
        <v>1396883.5</v>
      </c>
      <c r="G189" s="6" t="s">
        <v>0</v>
      </c>
      <c r="H189" s="6">
        <v>1396883.5</v>
      </c>
      <c r="I189" s="6" t="s">
        <v>0</v>
      </c>
      <c r="J189" s="6" t="s">
        <v>230</v>
      </c>
      <c r="K189" s="6">
        <v>8654.4</v>
      </c>
      <c r="L189" s="6">
        <v>1405537.9</v>
      </c>
      <c r="M189" s="6" t="s">
        <v>0</v>
      </c>
      <c r="N189" s="6">
        <v>1405537.9</v>
      </c>
      <c r="O189" s="6">
        <v>-3799.9</v>
      </c>
      <c r="P189" s="6">
        <v>1401738</v>
      </c>
      <c r="Q189" s="6" t="s">
        <v>0</v>
      </c>
      <c r="R189" s="6">
        <v>1401738</v>
      </c>
    </row>
    <row r="190" spans="1:18" ht="187.7" hidden="1" customHeight="1">
      <c r="A190" s="8" t="s">
        <v>53</v>
      </c>
      <c r="B190" s="3" t="s">
        <v>137</v>
      </c>
      <c r="C190" s="3" t="s">
        <v>54</v>
      </c>
      <c r="D190" s="6" t="s">
        <v>0</v>
      </c>
      <c r="E190" s="6" t="s">
        <v>0</v>
      </c>
      <c r="F190" s="6" t="s">
        <v>0</v>
      </c>
      <c r="G190" s="6" t="s">
        <v>0</v>
      </c>
      <c r="H190" s="6" t="s">
        <v>0</v>
      </c>
      <c r="I190" s="6">
        <v>5000</v>
      </c>
      <c r="J190" s="6"/>
      <c r="K190" s="6" t="s">
        <v>0</v>
      </c>
      <c r="L190" s="6">
        <v>5000</v>
      </c>
      <c r="M190" s="6" t="s">
        <v>0</v>
      </c>
      <c r="N190" s="6">
        <v>5000</v>
      </c>
      <c r="O190" s="6">
        <v>4367</v>
      </c>
      <c r="P190" s="6">
        <v>9367</v>
      </c>
      <c r="Q190" s="6" t="s">
        <v>0</v>
      </c>
      <c r="R190" s="6">
        <v>9367</v>
      </c>
    </row>
    <row r="191" spans="1:18" ht="57.6" hidden="1" customHeight="1">
      <c r="A191" s="8" t="s">
        <v>55</v>
      </c>
      <c r="B191" s="3" t="s">
        <v>137</v>
      </c>
      <c r="C191" s="3" t="s">
        <v>56</v>
      </c>
      <c r="D191" s="6">
        <v>351873.6</v>
      </c>
      <c r="E191" s="6" t="s">
        <v>0</v>
      </c>
      <c r="F191" s="6">
        <v>351873.6</v>
      </c>
      <c r="G191" s="6" t="s">
        <v>0</v>
      </c>
      <c r="H191" s="6">
        <v>351873.6</v>
      </c>
      <c r="I191" s="6" t="s">
        <v>0</v>
      </c>
      <c r="J191" s="6"/>
      <c r="K191" s="6">
        <v>1500</v>
      </c>
      <c r="L191" s="6">
        <v>353373.6</v>
      </c>
      <c r="M191" s="6" t="s">
        <v>0</v>
      </c>
      <c r="N191" s="6">
        <v>353373.6</v>
      </c>
      <c r="O191" s="6">
        <v>-2405.3000000000002</v>
      </c>
      <c r="P191" s="6">
        <v>350968.3</v>
      </c>
      <c r="Q191" s="6" t="s">
        <v>0</v>
      </c>
      <c r="R191" s="6">
        <v>350968.3</v>
      </c>
    </row>
    <row r="192" spans="1:18" ht="28.9" customHeight="1">
      <c r="A192" s="7" t="s">
        <v>138</v>
      </c>
      <c r="B192" s="3" t="s">
        <v>139</v>
      </c>
      <c r="C192" s="3" t="s">
        <v>0</v>
      </c>
      <c r="D192" s="15">
        <v>83265.5</v>
      </c>
      <c r="E192" s="11">
        <v>0</v>
      </c>
      <c r="F192" s="16">
        <f>D192+E192</f>
        <v>83265.5</v>
      </c>
      <c r="G192" s="11">
        <v>0</v>
      </c>
      <c r="H192" s="16">
        <f>F192+G192</f>
        <v>83265.5</v>
      </c>
      <c r="I192" s="23">
        <f>J192-H192</f>
        <v>-192.69999999999709</v>
      </c>
      <c r="J192" s="25">
        <v>83072.800000000003</v>
      </c>
      <c r="K192" s="6">
        <v>547.70000000000005</v>
      </c>
      <c r="L192" s="16">
        <f>J192+K192</f>
        <v>83620.5</v>
      </c>
      <c r="M192" s="11">
        <v>0</v>
      </c>
      <c r="N192" s="16">
        <f>L192+M192</f>
        <v>83620.5</v>
      </c>
      <c r="O192" s="6">
        <v>576.29999999999995</v>
      </c>
      <c r="P192" s="16">
        <f>N192+O192</f>
        <v>84196.800000000003</v>
      </c>
      <c r="Q192" s="11">
        <v>0</v>
      </c>
      <c r="R192" s="16">
        <f>P192+Q192</f>
        <v>84196.800000000003</v>
      </c>
    </row>
    <row r="193" spans="1:18" ht="28.9" hidden="1" customHeight="1">
      <c r="A193" s="7" t="s">
        <v>21</v>
      </c>
      <c r="B193" s="3" t="s">
        <v>139</v>
      </c>
      <c r="C193" s="3" t="s">
        <v>22</v>
      </c>
      <c r="D193" s="6">
        <v>770.9</v>
      </c>
      <c r="E193" s="6" t="s">
        <v>0</v>
      </c>
      <c r="F193" s="6">
        <v>770.9</v>
      </c>
      <c r="G193" s="6" t="s">
        <v>0</v>
      </c>
      <c r="H193" s="6">
        <v>770.9</v>
      </c>
      <c r="I193" s="6">
        <v>-192.7</v>
      </c>
      <c r="J193" s="6">
        <v>43426.3</v>
      </c>
      <c r="K193" s="6" t="s">
        <v>0</v>
      </c>
      <c r="L193" s="6">
        <v>578.20000000000005</v>
      </c>
      <c r="M193" s="6" t="s">
        <v>0</v>
      </c>
      <c r="N193" s="6">
        <v>578.20000000000005</v>
      </c>
      <c r="O193" s="6" t="s">
        <v>0</v>
      </c>
      <c r="P193" s="6">
        <v>578.20000000000005</v>
      </c>
      <c r="Q193" s="6" t="s">
        <v>0</v>
      </c>
      <c r="R193" s="6">
        <v>578.20000000000005</v>
      </c>
    </row>
    <row r="194" spans="1:18" ht="57.6" hidden="1" customHeight="1">
      <c r="A194" s="8" t="s">
        <v>51</v>
      </c>
      <c r="B194" s="3" t="s">
        <v>139</v>
      </c>
      <c r="C194" s="3" t="s">
        <v>52</v>
      </c>
      <c r="D194" s="6">
        <v>41642.1</v>
      </c>
      <c r="E194" s="6" t="s">
        <v>0</v>
      </c>
      <c r="F194" s="6">
        <v>41642.1</v>
      </c>
      <c r="G194" s="6" t="s">
        <v>0</v>
      </c>
      <c r="H194" s="6">
        <v>41642.1</v>
      </c>
      <c r="I194" s="6" t="s">
        <v>0</v>
      </c>
      <c r="J194" s="6" t="s">
        <v>230</v>
      </c>
      <c r="K194" s="6" t="s">
        <v>0</v>
      </c>
      <c r="L194" s="6">
        <v>41642.1</v>
      </c>
      <c r="M194" s="6" t="s">
        <v>0</v>
      </c>
      <c r="N194" s="6">
        <v>41642.1</v>
      </c>
      <c r="O194" s="6">
        <v>145</v>
      </c>
      <c r="P194" s="6">
        <v>41787.1</v>
      </c>
      <c r="Q194" s="6" t="s">
        <v>0</v>
      </c>
      <c r="R194" s="6">
        <v>41787.1</v>
      </c>
    </row>
    <row r="195" spans="1:18" ht="14.45" hidden="1" customHeight="1">
      <c r="A195" s="8" t="s">
        <v>53</v>
      </c>
      <c r="B195" s="3" t="s">
        <v>139</v>
      </c>
      <c r="C195" s="3" t="s">
        <v>54</v>
      </c>
      <c r="D195" s="6">
        <v>4.4000000000000004</v>
      </c>
      <c r="E195" s="6" t="s">
        <v>0</v>
      </c>
      <c r="F195" s="6">
        <v>4.4000000000000004</v>
      </c>
      <c r="G195" s="6" t="s">
        <v>0</v>
      </c>
      <c r="H195" s="6">
        <v>4.4000000000000004</v>
      </c>
      <c r="I195" s="6" t="s">
        <v>0</v>
      </c>
      <c r="J195" s="6">
        <v>675189.4</v>
      </c>
      <c r="K195" s="6" t="s">
        <v>0</v>
      </c>
      <c r="L195" s="6">
        <v>4.4000000000000004</v>
      </c>
      <c r="M195" s="6" t="s">
        <v>0</v>
      </c>
      <c r="N195" s="6">
        <v>4.4000000000000004</v>
      </c>
      <c r="O195" s="6" t="s">
        <v>0</v>
      </c>
      <c r="P195" s="6">
        <v>4.4000000000000004</v>
      </c>
      <c r="Q195" s="6" t="s">
        <v>0</v>
      </c>
      <c r="R195" s="6">
        <v>4.4000000000000004</v>
      </c>
    </row>
    <row r="196" spans="1:18" ht="72.599999999999994" hidden="1" customHeight="1">
      <c r="A196" s="8" t="s">
        <v>55</v>
      </c>
      <c r="B196" s="3" t="s">
        <v>139</v>
      </c>
      <c r="C196" s="3" t="s">
        <v>56</v>
      </c>
      <c r="D196" s="6">
        <v>40848.1</v>
      </c>
      <c r="E196" s="6" t="s">
        <v>0</v>
      </c>
      <c r="F196" s="6">
        <v>40848.1</v>
      </c>
      <c r="G196" s="6" t="s">
        <v>0</v>
      </c>
      <c r="H196" s="6">
        <v>40848.1</v>
      </c>
      <c r="I196" s="6" t="s">
        <v>0</v>
      </c>
      <c r="J196" s="6">
        <v>561365.5</v>
      </c>
      <c r="K196" s="6">
        <v>547.70000000000005</v>
      </c>
      <c r="L196" s="6">
        <v>41395.800000000003</v>
      </c>
      <c r="M196" s="6" t="s">
        <v>0</v>
      </c>
      <c r="N196" s="6">
        <v>41395.800000000003</v>
      </c>
      <c r="O196" s="6">
        <v>431.3</v>
      </c>
      <c r="P196" s="6">
        <v>41827.1</v>
      </c>
      <c r="Q196" s="6" t="s">
        <v>0</v>
      </c>
      <c r="R196" s="6">
        <v>41827.1</v>
      </c>
    </row>
    <row r="197" spans="1:18" ht="15.2" customHeight="1">
      <c r="A197" s="7" t="s">
        <v>140</v>
      </c>
      <c r="B197" s="3" t="s">
        <v>141</v>
      </c>
      <c r="C197" s="3" t="s">
        <v>0</v>
      </c>
      <c r="D197" s="15">
        <v>43398.6</v>
      </c>
      <c r="E197" s="11">
        <v>0</v>
      </c>
      <c r="F197" s="16">
        <f>D197+E197</f>
        <v>43398.6</v>
      </c>
      <c r="G197" s="11">
        <v>0</v>
      </c>
      <c r="H197" s="16">
        <f>F197+G197</f>
        <v>43398.6</v>
      </c>
      <c r="I197" s="23">
        <f>J197-H197</f>
        <v>27.700000000004366</v>
      </c>
      <c r="J197" s="25">
        <v>43426.3</v>
      </c>
      <c r="K197" s="6">
        <v>5000</v>
      </c>
      <c r="L197" s="16">
        <f>J197+K197</f>
        <v>48426.3</v>
      </c>
      <c r="M197" s="6">
        <v>1656.5</v>
      </c>
      <c r="N197" s="16">
        <f>L197+M197</f>
        <v>50082.8</v>
      </c>
      <c r="O197" s="11">
        <v>0</v>
      </c>
      <c r="P197" s="16">
        <f>N197+O197</f>
        <v>50082.8</v>
      </c>
      <c r="Q197" s="6">
        <v>498.8</v>
      </c>
      <c r="R197" s="16">
        <f>P197+Q197</f>
        <v>50581.600000000006</v>
      </c>
    </row>
    <row r="198" spans="1:18" ht="28.9" hidden="1" customHeight="1">
      <c r="A198" s="7" t="s">
        <v>21</v>
      </c>
      <c r="B198" s="3" t="s">
        <v>141</v>
      </c>
      <c r="C198" s="3" t="s">
        <v>22</v>
      </c>
      <c r="D198" s="6">
        <v>200</v>
      </c>
      <c r="E198" s="6" t="s">
        <v>0</v>
      </c>
      <c r="F198" s="6">
        <v>200</v>
      </c>
      <c r="G198" s="6" t="s">
        <v>0</v>
      </c>
      <c r="H198" s="6">
        <v>200</v>
      </c>
      <c r="I198" s="6">
        <v>-50</v>
      </c>
      <c r="J198" s="6">
        <v>9798174.2999999989</v>
      </c>
      <c r="K198" s="6" t="s">
        <v>0</v>
      </c>
      <c r="L198" s="6">
        <v>150</v>
      </c>
      <c r="M198" s="6" t="s">
        <v>0</v>
      </c>
      <c r="N198" s="6">
        <v>150</v>
      </c>
      <c r="O198" s="6" t="s">
        <v>0</v>
      </c>
      <c r="P198" s="6">
        <v>150</v>
      </c>
      <c r="Q198" s="6" t="s">
        <v>0</v>
      </c>
      <c r="R198" s="6">
        <v>150</v>
      </c>
    </row>
    <row r="199" spans="1:18" ht="14.45" hidden="1" customHeight="1">
      <c r="A199" s="7" t="s">
        <v>45</v>
      </c>
      <c r="B199" s="3" t="s">
        <v>141</v>
      </c>
      <c r="C199" s="3" t="s">
        <v>46</v>
      </c>
      <c r="D199" s="6">
        <v>50</v>
      </c>
      <c r="E199" s="6" t="s">
        <v>0</v>
      </c>
      <c r="F199" s="6">
        <v>50</v>
      </c>
      <c r="G199" s="6" t="s">
        <v>0</v>
      </c>
      <c r="H199" s="6">
        <v>50</v>
      </c>
      <c r="I199" s="6">
        <v>-12.5</v>
      </c>
      <c r="J199" s="6">
        <v>1503516.4</v>
      </c>
      <c r="K199" s="6" t="s">
        <v>0</v>
      </c>
      <c r="L199" s="6">
        <v>37.5</v>
      </c>
      <c r="M199" s="6" t="s">
        <v>0</v>
      </c>
      <c r="N199" s="6">
        <v>37.5</v>
      </c>
      <c r="O199" s="6" t="s">
        <v>0</v>
      </c>
      <c r="P199" s="6">
        <v>37.5</v>
      </c>
      <c r="Q199" s="6" t="s">
        <v>0</v>
      </c>
      <c r="R199" s="6">
        <v>37.5</v>
      </c>
    </row>
    <row r="200" spans="1:18" ht="57.6" hidden="1" customHeight="1">
      <c r="A200" s="8" t="s">
        <v>51</v>
      </c>
      <c r="B200" s="3" t="s">
        <v>141</v>
      </c>
      <c r="C200" s="3" t="s">
        <v>52</v>
      </c>
      <c r="D200" s="6">
        <v>19926.8</v>
      </c>
      <c r="E200" s="6" t="s">
        <v>0</v>
      </c>
      <c r="F200" s="6">
        <v>19926.8</v>
      </c>
      <c r="G200" s="6" t="s">
        <v>0</v>
      </c>
      <c r="H200" s="6">
        <v>19926.8</v>
      </c>
      <c r="I200" s="6" t="s">
        <v>0</v>
      </c>
      <c r="J200" s="6">
        <v>734073.5</v>
      </c>
      <c r="K200" s="6" t="s">
        <v>0</v>
      </c>
      <c r="L200" s="6">
        <v>19926.8</v>
      </c>
      <c r="M200" s="6" t="s">
        <v>0</v>
      </c>
      <c r="N200" s="6">
        <v>19926.8</v>
      </c>
      <c r="O200" s="6" t="s">
        <v>0</v>
      </c>
      <c r="P200" s="6">
        <v>19926.8</v>
      </c>
      <c r="Q200" s="6" t="s">
        <v>0</v>
      </c>
      <c r="R200" s="6">
        <v>19926.8</v>
      </c>
    </row>
    <row r="201" spans="1:18" ht="14.45" hidden="1" customHeight="1">
      <c r="A201" s="8" t="s">
        <v>53</v>
      </c>
      <c r="B201" s="3" t="s">
        <v>141</v>
      </c>
      <c r="C201" s="3" t="s">
        <v>54</v>
      </c>
      <c r="D201" s="6">
        <v>731.4</v>
      </c>
      <c r="E201" s="6" t="s">
        <v>0</v>
      </c>
      <c r="F201" s="6">
        <v>731.4</v>
      </c>
      <c r="G201" s="6" t="s">
        <v>0</v>
      </c>
      <c r="H201" s="6">
        <v>731.4</v>
      </c>
      <c r="I201" s="6">
        <v>-175</v>
      </c>
      <c r="J201" s="6">
        <v>30977.5</v>
      </c>
      <c r="K201" s="6" t="s">
        <v>0</v>
      </c>
      <c r="L201" s="6">
        <v>556.4</v>
      </c>
      <c r="M201" s="6" t="s">
        <v>0</v>
      </c>
      <c r="N201" s="6">
        <v>556.4</v>
      </c>
      <c r="O201" s="6" t="s">
        <v>0</v>
      </c>
      <c r="P201" s="6">
        <v>556.4</v>
      </c>
      <c r="Q201" s="6" t="s">
        <v>0</v>
      </c>
      <c r="R201" s="6">
        <v>556.4</v>
      </c>
    </row>
    <row r="202" spans="1:18" ht="57.6" hidden="1" customHeight="1">
      <c r="A202" s="8" t="s">
        <v>55</v>
      </c>
      <c r="B202" s="3" t="s">
        <v>141</v>
      </c>
      <c r="C202" s="3" t="s">
        <v>56</v>
      </c>
      <c r="D202" s="6">
        <v>17528.599999999999</v>
      </c>
      <c r="E202" s="6" t="s">
        <v>0</v>
      </c>
      <c r="F202" s="6">
        <v>17528.599999999999</v>
      </c>
      <c r="G202" s="6" t="s">
        <v>0</v>
      </c>
      <c r="H202" s="6">
        <v>17528.599999999999</v>
      </c>
      <c r="I202" s="6" t="s">
        <v>0</v>
      </c>
      <c r="J202" s="6">
        <v>36883.5</v>
      </c>
      <c r="K202" s="6" t="s">
        <v>0</v>
      </c>
      <c r="L202" s="6">
        <v>17528.599999999999</v>
      </c>
      <c r="M202" s="6">
        <v>1656.5</v>
      </c>
      <c r="N202" s="6">
        <v>19185.099999999999</v>
      </c>
      <c r="O202" s="6" t="s">
        <v>0</v>
      </c>
      <c r="P202" s="6">
        <v>19185.099999999999</v>
      </c>
      <c r="Q202" s="6" t="s">
        <v>0</v>
      </c>
      <c r="R202" s="6">
        <v>19185.099999999999</v>
      </c>
    </row>
    <row r="203" spans="1:18" ht="14.45" hidden="1" customHeight="1">
      <c r="A203" s="8" t="s">
        <v>57</v>
      </c>
      <c r="B203" s="3" t="s">
        <v>141</v>
      </c>
      <c r="C203" s="3" t="s">
        <v>58</v>
      </c>
      <c r="D203" s="6">
        <v>22.7</v>
      </c>
      <c r="E203" s="6" t="s">
        <v>0</v>
      </c>
      <c r="F203" s="6">
        <v>22.7</v>
      </c>
      <c r="G203" s="6" t="s">
        <v>0</v>
      </c>
      <c r="H203" s="6">
        <v>22.7</v>
      </c>
      <c r="I203" s="6" t="s">
        <v>0</v>
      </c>
      <c r="J203" s="6"/>
      <c r="K203" s="6">
        <v>4000</v>
      </c>
      <c r="L203" s="6">
        <v>4022.7</v>
      </c>
      <c r="M203" s="6" t="s">
        <v>0</v>
      </c>
      <c r="N203" s="6">
        <v>4022.7</v>
      </c>
      <c r="O203" s="6" t="s">
        <v>0</v>
      </c>
      <c r="P203" s="6">
        <v>4022.7</v>
      </c>
      <c r="Q203" s="6">
        <v>498.8</v>
      </c>
      <c r="R203" s="6">
        <v>4521.5</v>
      </c>
    </row>
    <row r="204" spans="1:18" ht="43.35" hidden="1" customHeight="1">
      <c r="A204" s="7" t="s">
        <v>59</v>
      </c>
      <c r="B204" s="3" t="s">
        <v>141</v>
      </c>
      <c r="C204" s="3" t="s">
        <v>60</v>
      </c>
      <c r="D204" s="6">
        <v>6939.1</v>
      </c>
      <c r="E204" s="6" t="s">
        <v>0</v>
      </c>
      <c r="F204" s="6">
        <v>6939.1</v>
      </c>
      <c r="G204" s="6" t="s">
        <v>0</v>
      </c>
      <c r="H204" s="6">
        <v>6939.1</v>
      </c>
      <c r="I204" s="6">
        <v>-1734.8</v>
      </c>
      <c r="J204" s="6"/>
      <c r="K204" s="6">
        <v>1000</v>
      </c>
      <c r="L204" s="6">
        <v>6204.3</v>
      </c>
      <c r="M204" s="6" t="s">
        <v>0</v>
      </c>
      <c r="N204" s="6">
        <v>6204.3</v>
      </c>
      <c r="O204" s="6" t="s">
        <v>0</v>
      </c>
      <c r="P204" s="6">
        <v>6204.3</v>
      </c>
      <c r="Q204" s="6" t="s">
        <v>0</v>
      </c>
      <c r="R204" s="6">
        <v>6204.3</v>
      </c>
    </row>
    <row r="205" spans="1:18" ht="15.2" customHeight="1">
      <c r="A205" s="7" t="s">
        <v>142</v>
      </c>
      <c r="B205" s="3" t="s">
        <v>143</v>
      </c>
      <c r="C205" s="3" t="s">
        <v>0</v>
      </c>
      <c r="D205" s="15">
        <v>831269.8</v>
      </c>
      <c r="E205" s="6">
        <v>-19185</v>
      </c>
      <c r="F205" s="16">
        <f>D205+E205</f>
        <v>812084.8</v>
      </c>
      <c r="G205" s="11">
        <v>0</v>
      </c>
      <c r="H205" s="16">
        <f>F205+G205</f>
        <v>812084.8</v>
      </c>
      <c r="I205" s="23">
        <f>J205-H205</f>
        <v>5180</v>
      </c>
      <c r="J205" s="25">
        <v>817264.8</v>
      </c>
      <c r="K205" s="6">
        <v>14209.4</v>
      </c>
      <c r="L205" s="16">
        <f>J205+K205</f>
        <v>831474.20000000007</v>
      </c>
      <c r="M205" s="11">
        <v>0</v>
      </c>
      <c r="N205" s="16">
        <f>L205+M205</f>
        <v>831474.20000000007</v>
      </c>
      <c r="O205" s="6">
        <v>17807.400000000001</v>
      </c>
      <c r="P205" s="16">
        <f>N205+O205</f>
        <v>849281.60000000009</v>
      </c>
      <c r="Q205" s="11">
        <v>0</v>
      </c>
      <c r="R205" s="16">
        <f>P205+Q205</f>
        <v>849281.60000000009</v>
      </c>
    </row>
    <row r="206" spans="1:18" ht="28.9" hidden="1" customHeight="1">
      <c r="A206" s="7" t="s">
        <v>43</v>
      </c>
      <c r="B206" s="3" t="s">
        <v>143</v>
      </c>
      <c r="C206" s="3" t="s">
        <v>44</v>
      </c>
      <c r="D206" s="6">
        <v>25625</v>
      </c>
      <c r="E206" s="6" t="s">
        <v>0</v>
      </c>
      <c r="F206" s="6">
        <v>25625</v>
      </c>
      <c r="G206" s="6" t="s">
        <v>0</v>
      </c>
      <c r="H206" s="6">
        <v>25625</v>
      </c>
      <c r="I206" s="6" t="s">
        <v>0</v>
      </c>
      <c r="J206" s="6">
        <v>675189.4</v>
      </c>
      <c r="K206" s="6" t="s">
        <v>0</v>
      </c>
      <c r="L206" s="6">
        <v>25625</v>
      </c>
      <c r="M206" s="6" t="s">
        <v>0</v>
      </c>
      <c r="N206" s="6">
        <v>25625</v>
      </c>
      <c r="O206" s="6" t="s">
        <v>0</v>
      </c>
      <c r="P206" s="6">
        <v>25625</v>
      </c>
      <c r="Q206" s="6" t="s">
        <v>0</v>
      </c>
      <c r="R206" s="6">
        <v>25625</v>
      </c>
    </row>
    <row r="207" spans="1:18" ht="43.35" hidden="1" customHeight="1">
      <c r="A207" s="7" t="s">
        <v>17</v>
      </c>
      <c r="B207" s="3" t="s">
        <v>143</v>
      </c>
      <c r="C207" s="3" t="s">
        <v>18</v>
      </c>
      <c r="D207" s="6">
        <v>52573.2</v>
      </c>
      <c r="E207" s="6" t="s">
        <v>0</v>
      </c>
      <c r="F207" s="6">
        <v>52573.2</v>
      </c>
      <c r="G207" s="6" t="s">
        <v>0</v>
      </c>
      <c r="H207" s="6">
        <v>52573.2</v>
      </c>
      <c r="I207" s="6">
        <v>-2687.4</v>
      </c>
      <c r="J207" s="6">
        <v>561365.5</v>
      </c>
      <c r="K207" s="6">
        <v>140.5</v>
      </c>
      <c r="L207" s="6">
        <v>50026.3</v>
      </c>
      <c r="M207" s="6" t="s">
        <v>0</v>
      </c>
      <c r="N207" s="6">
        <v>50026.3</v>
      </c>
      <c r="O207" s="6" t="s">
        <v>0</v>
      </c>
      <c r="P207" s="6">
        <v>50026.3</v>
      </c>
      <c r="Q207" s="6" t="s">
        <v>0</v>
      </c>
      <c r="R207" s="6">
        <v>50026.3</v>
      </c>
    </row>
    <row r="208" spans="1:18" ht="43.35" hidden="1" customHeight="1">
      <c r="A208" s="7" t="s">
        <v>21</v>
      </c>
      <c r="B208" s="3" t="s">
        <v>143</v>
      </c>
      <c r="C208" s="3" t="s">
        <v>22</v>
      </c>
      <c r="D208" s="6">
        <v>489423.3</v>
      </c>
      <c r="E208" s="6" t="s">
        <v>0</v>
      </c>
      <c r="F208" s="6">
        <v>489423.3</v>
      </c>
      <c r="G208" s="6" t="s">
        <v>0</v>
      </c>
      <c r="H208" s="6">
        <v>489423.3</v>
      </c>
      <c r="I208" s="6">
        <v>-8230.4</v>
      </c>
      <c r="J208" s="6">
        <v>113823.9</v>
      </c>
      <c r="K208" s="6">
        <v>-8708</v>
      </c>
      <c r="L208" s="6">
        <v>472484.9</v>
      </c>
      <c r="M208" s="6" t="s">
        <v>0</v>
      </c>
      <c r="N208" s="6">
        <v>472484.9</v>
      </c>
      <c r="O208" s="6">
        <v>-530.6</v>
      </c>
      <c r="P208" s="6">
        <v>471954.3</v>
      </c>
      <c r="Q208" s="6" t="s">
        <v>0</v>
      </c>
      <c r="R208" s="6">
        <v>471954.3</v>
      </c>
    </row>
    <row r="209" spans="1:18" ht="28.9" hidden="1" customHeight="1">
      <c r="A209" s="7" t="s">
        <v>23</v>
      </c>
      <c r="B209" s="3" t="s">
        <v>143</v>
      </c>
      <c r="C209" s="3" t="s">
        <v>24</v>
      </c>
      <c r="D209" s="6">
        <v>11000</v>
      </c>
      <c r="E209" s="6" t="s">
        <v>0</v>
      </c>
      <c r="F209" s="6">
        <v>11000</v>
      </c>
      <c r="G209" s="6" t="s">
        <v>0</v>
      </c>
      <c r="H209" s="6">
        <v>11000</v>
      </c>
      <c r="I209" s="6" t="s">
        <v>0</v>
      </c>
      <c r="J209" s="6">
        <v>9798174.2999999989</v>
      </c>
      <c r="K209" s="6" t="s">
        <v>0</v>
      </c>
      <c r="L209" s="6">
        <v>11000</v>
      </c>
      <c r="M209" s="6" t="s">
        <v>0</v>
      </c>
      <c r="N209" s="6">
        <v>11000</v>
      </c>
      <c r="O209" s="6" t="s">
        <v>0</v>
      </c>
      <c r="P209" s="6">
        <v>11000</v>
      </c>
      <c r="Q209" s="6" t="s">
        <v>0</v>
      </c>
      <c r="R209" s="6">
        <v>11000</v>
      </c>
    </row>
    <row r="210" spans="1:18" ht="14.45" hidden="1" customHeight="1">
      <c r="A210" s="7" t="s">
        <v>89</v>
      </c>
      <c r="B210" s="3" t="s">
        <v>143</v>
      </c>
      <c r="C210" s="3" t="s">
        <v>90</v>
      </c>
      <c r="D210" s="6">
        <v>27.5</v>
      </c>
      <c r="E210" s="6" t="s">
        <v>0</v>
      </c>
      <c r="F210" s="6">
        <v>27.5</v>
      </c>
      <c r="G210" s="6" t="s">
        <v>0</v>
      </c>
      <c r="H210" s="6">
        <v>27.5</v>
      </c>
      <c r="I210" s="6" t="s">
        <v>0</v>
      </c>
      <c r="J210" s="6">
        <v>1503516.4</v>
      </c>
      <c r="K210" s="6" t="s">
        <v>0</v>
      </c>
      <c r="L210" s="6">
        <v>27.5</v>
      </c>
      <c r="M210" s="6" t="s">
        <v>0</v>
      </c>
      <c r="N210" s="6">
        <v>27.5</v>
      </c>
      <c r="O210" s="6" t="s">
        <v>0</v>
      </c>
      <c r="P210" s="6">
        <v>27.5</v>
      </c>
      <c r="Q210" s="6" t="s">
        <v>0</v>
      </c>
      <c r="R210" s="6">
        <v>27.5</v>
      </c>
    </row>
    <row r="211" spans="1:18" ht="14.45" hidden="1" customHeight="1">
      <c r="A211" s="7" t="s">
        <v>45</v>
      </c>
      <c r="B211" s="3" t="s">
        <v>143</v>
      </c>
      <c r="C211" s="3" t="s">
        <v>46</v>
      </c>
      <c r="D211" s="6">
        <v>7415</v>
      </c>
      <c r="E211" s="6" t="s">
        <v>0</v>
      </c>
      <c r="F211" s="6">
        <v>7415</v>
      </c>
      <c r="G211" s="6" t="s">
        <v>0</v>
      </c>
      <c r="H211" s="6">
        <v>7415</v>
      </c>
      <c r="I211" s="6" t="s">
        <v>0</v>
      </c>
      <c r="J211" s="6">
        <v>734073.5</v>
      </c>
      <c r="K211" s="6">
        <v>1500</v>
      </c>
      <c r="L211" s="6">
        <v>8915</v>
      </c>
      <c r="M211" s="6" t="s">
        <v>0</v>
      </c>
      <c r="N211" s="6">
        <v>8915</v>
      </c>
      <c r="O211" s="6">
        <v>1230</v>
      </c>
      <c r="P211" s="6">
        <v>10145</v>
      </c>
      <c r="Q211" s="6" t="s">
        <v>0</v>
      </c>
      <c r="R211" s="6">
        <v>10145</v>
      </c>
    </row>
    <row r="212" spans="1:18" ht="14.45" hidden="1" customHeight="1">
      <c r="A212" s="7" t="s">
        <v>47</v>
      </c>
      <c r="B212" s="3" t="s">
        <v>143</v>
      </c>
      <c r="C212" s="3" t="s">
        <v>48</v>
      </c>
      <c r="D212" s="6">
        <v>114836.3</v>
      </c>
      <c r="E212" s="6" t="s">
        <v>0</v>
      </c>
      <c r="F212" s="6">
        <v>114836.3</v>
      </c>
      <c r="G212" s="6" t="s">
        <v>0</v>
      </c>
      <c r="H212" s="6">
        <v>114836.3</v>
      </c>
      <c r="I212" s="6" t="s">
        <v>0</v>
      </c>
      <c r="J212" s="6">
        <v>30977.5</v>
      </c>
      <c r="K212" s="6">
        <v>15218.7</v>
      </c>
      <c r="L212" s="6">
        <v>130055</v>
      </c>
      <c r="M212" s="6" t="s">
        <v>0</v>
      </c>
      <c r="N212" s="6">
        <v>130055</v>
      </c>
      <c r="O212" s="6" t="s">
        <v>0</v>
      </c>
      <c r="P212" s="6">
        <v>130055</v>
      </c>
      <c r="Q212" s="6" t="s">
        <v>0</v>
      </c>
      <c r="R212" s="6">
        <v>130055</v>
      </c>
    </row>
    <row r="213" spans="1:18" ht="43.35" hidden="1" customHeight="1">
      <c r="A213" s="7" t="s">
        <v>29</v>
      </c>
      <c r="B213" s="3" t="s">
        <v>143</v>
      </c>
      <c r="C213" s="3" t="s">
        <v>30</v>
      </c>
      <c r="D213" s="6">
        <v>19528</v>
      </c>
      <c r="E213" s="6">
        <v>-19185</v>
      </c>
      <c r="F213" s="6">
        <v>343</v>
      </c>
      <c r="G213" s="6" t="s">
        <v>0</v>
      </c>
      <c r="H213" s="6">
        <v>343</v>
      </c>
      <c r="I213" s="6" t="s">
        <v>0</v>
      </c>
      <c r="J213" s="6">
        <v>36883.5</v>
      </c>
      <c r="K213" s="6">
        <v>3971.2</v>
      </c>
      <c r="L213" s="6">
        <v>4314.2</v>
      </c>
      <c r="M213" s="6" t="s">
        <v>0</v>
      </c>
      <c r="N213" s="6">
        <v>4314.2</v>
      </c>
      <c r="O213" s="6">
        <v>872.1</v>
      </c>
      <c r="P213" s="6">
        <v>5186.3</v>
      </c>
      <c r="Q213" s="6" t="s">
        <v>0</v>
      </c>
      <c r="R213" s="6">
        <v>5186.3</v>
      </c>
    </row>
    <row r="214" spans="1:18" ht="14.45" hidden="1" customHeight="1">
      <c r="A214" s="7" t="s">
        <v>49</v>
      </c>
      <c r="B214" s="3" t="s">
        <v>143</v>
      </c>
      <c r="C214" s="3" t="s">
        <v>50</v>
      </c>
      <c r="D214" s="6">
        <v>2000</v>
      </c>
      <c r="E214" s="6" t="s">
        <v>0</v>
      </c>
      <c r="F214" s="6">
        <v>2000</v>
      </c>
      <c r="G214" s="6" t="s">
        <v>0</v>
      </c>
      <c r="H214" s="6">
        <v>2000</v>
      </c>
      <c r="I214" s="6">
        <v>9243</v>
      </c>
      <c r="J214" s="6">
        <v>212698.4</v>
      </c>
      <c r="K214" s="6" t="s">
        <v>0</v>
      </c>
      <c r="L214" s="6">
        <v>11243</v>
      </c>
      <c r="M214" s="6" t="s">
        <v>0</v>
      </c>
      <c r="N214" s="6">
        <v>11243</v>
      </c>
      <c r="O214" s="6" t="s">
        <v>0</v>
      </c>
      <c r="P214" s="6">
        <v>11243</v>
      </c>
      <c r="Q214" s="6" t="s">
        <v>0</v>
      </c>
      <c r="R214" s="6">
        <v>11243</v>
      </c>
    </row>
    <row r="215" spans="1:18" ht="14.45" hidden="1" customHeight="1">
      <c r="A215" s="8" t="s">
        <v>53</v>
      </c>
      <c r="B215" s="3" t="s">
        <v>143</v>
      </c>
      <c r="C215" s="3" t="s">
        <v>54</v>
      </c>
      <c r="D215" s="6">
        <v>43042.6</v>
      </c>
      <c r="E215" s="6" t="s">
        <v>0</v>
      </c>
      <c r="F215" s="6">
        <v>43042.6</v>
      </c>
      <c r="G215" s="6" t="s">
        <v>0</v>
      </c>
      <c r="H215" s="6">
        <v>43042.6</v>
      </c>
      <c r="I215" s="6" t="s">
        <v>0</v>
      </c>
      <c r="J215" s="6">
        <v>102008.4</v>
      </c>
      <c r="K215" s="6">
        <v>1999.4</v>
      </c>
      <c r="L215" s="6">
        <v>45042</v>
      </c>
      <c r="M215" s="6" t="s">
        <v>0</v>
      </c>
      <c r="N215" s="6">
        <v>45042</v>
      </c>
      <c r="O215" s="6">
        <v>2845.3</v>
      </c>
      <c r="P215" s="6">
        <v>47887.3</v>
      </c>
      <c r="Q215" s="6" t="s">
        <v>0</v>
      </c>
      <c r="R215" s="6">
        <v>47887.3</v>
      </c>
    </row>
    <row r="216" spans="1:18" ht="100.9" hidden="1" customHeight="1">
      <c r="A216" s="8" t="s">
        <v>55</v>
      </c>
      <c r="B216" s="3" t="s">
        <v>143</v>
      </c>
      <c r="C216" s="3" t="s">
        <v>56</v>
      </c>
      <c r="D216" s="6">
        <v>29948.9</v>
      </c>
      <c r="E216" s="6" t="s">
        <v>0</v>
      </c>
      <c r="F216" s="6">
        <v>29948.9</v>
      </c>
      <c r="G216" s="6" t="s">
        <v>0</v>
      </c>
      <c r="H216" s="6">
        <v>29948.9</v>
      </c>
      <c r="I216" s="6">
        <v>2060</v>
      </c>
      <c r="J216" s="6">
        <v>7178016.6000000006</v>
      </c>
      <c r="K216" s="6" t="s">
        <v>0</v>
      </c>
      <c r="L216" s="6">
        <v>32008.9</v>
      </c>
      <c r="M216" s="6" t="s">
        <v>0</v>
      </c>
      <c r="N216" s="6">
        <v>32008.9</v>
      </c>
      <c r="O216" s="6">
        <v>1985</v>
      </c>
      <c r="P216" s="6">
        <v>33993.9</v>
      </c>
      <c r="Q216" s="6" t="s">
        <v>0</v>
      </c>
      <c r="R216" s="6">
        <v>33993.9</v>
      </c>
    </row>
    <row r="217" spans="1:18" ht="43.35" hidden="1" customHeight="1">
      <c r="A217" s="8" t="s">
        <v>57</v>
      </c>
      <c r="B217" s="3" t="s">
        <v>143</v>
      </c>
      <c r="C217" s="3" t="s">
        <v>58</v>
      </c>
      <c r="D217" s="6">
        <v>31543.200000000001</v>
      </c>
      <c r="E217" s="6" t="s">
        <v>0</v>
      </c>
      <c r="F217" s="6">
        <v>31543.200000000001</v>
      </c>
      <c r="G217" s="6" t="s">
        <v>0</v>
      </c>
      <c r="H217" s="6">
        <v>31543.200000000001</v>
      </c>
      <c r="I217" s="6">
        <v>4794.8</v>
      </c>
      <c r="J217" s="6">
        <v>9279940.9000000004</v>
      </c>
      <c r="K217" s="6">
        <v>109.4</v>
      </c>
      <c r="L217" s="6">
        <v>36447.4</v>
      </c>
      <c r="M217" s="6" t="s">
        <v>0</v>
      </c>
      <c r="N217" s="6">
        <v>36447.4</v>
      </c>
      <c r="O217" s="6">
        <v>11405.6</v>
      </c>
      <c r="P217" s="6">
        <v>47853</v>
      </c>
      <c r="Q217" s="6" t="s">
        <v>0</v>
      </c>
      <c r="R217" s="6">
        <v>47853</v>
      </c>
    </row>
    <row r="218" spans="1:18" ht="14.45" hidden="1" customHeight="1">
      <c r="A218" s="7" t="s">
        <v>25</v>
      </c>
      <c r="B218" s="3" t="s">
        <v>143</v>
      </c>
      <c r="C218" s="3" t="s">
        <v>26</v>
      </c>
      <c r="D218" s="6">
        <v>4306.8</v>
      </c>
      <c r="E218" s="6" t="s">
        <v>0</v>
      </c>
      <c r="F218" s="6">
        <v>4306.8</v>
      </c>
      <c r="G218" s="6" t="s">
        <v>0</v>
      </c>
      <c r="H218" s="6">
        <v>4306.8</v>
      </c>
      <c r="I218" s="6" t="s">
        <v>0</v>
      </c>
      <c r="J218" s="6">
        <v>87469.3</v>
      </c>
      <c r="K218" s="6">
        <v>-21.8</v>
      </c>
      <c r="L218" s="6">
        <v>4285</v>
      </c>
      <c r="M218" s="6" t="s">
        <v>0</v>
      </c>
      <c r="N218" s="6">
        <v>4285</v>
      </c>
      <c r="O218" s="6" t="s">
        <v>0</v>
      </c>
      <c r="P218" s="6">
        <v>4285</v>
      </c>
      <c r="Q218" s="6" t="s">
        <v>0</v>
      </c>
      <c r="R218" s="6">
        <v>4285</v>
      </c>
    </row>
    <row r="219" spans="1:18" s="10" customFormat="1" ht="13.7" customHeight="1">
      <c r="A219" s="9" t="s">
        <v>144</v>
      </c>
      <c r="B219" s="1" t="s">
        <v>145</v>
      </c>
      <c r="C219" s="5" t="s">
        <v>0</v>
      </c>
      <c r="D219" s="14">
        <v>671916.7</v>
      </c>
      <c r="E219" s="11">
        <v>0</v>
      </c>
      <c r="F219" s="14">
        <f t="shared" ref="F219:F220" si="42">D219+E219</f>
        <v>671916.7</v>
      </c>
      <c r="G219" s="11">
        <v>0</v>
      </c>
      <c r="H219" s="14">
        <f t="shared" ref="H219:H220" si="43">F219+G219</f>
        <v>671916.7</v>
      </c>
      <c r="I219" s="21">
        <f t="shared" ref="I219:I220" si="44">J219-H219</f>
        <v>3272.7000000000698</v>
      </c>
      <c r="J219" s="24">
        <v>675189.4</v>
      </c>
      <c r="K219" s="4">
        <v>101074.3</v>
      </c>
      <c r="L219" s="14">
        <f>J219+K219</f>
        <v>776263.70000000007</v>
      </c>
      <c r="M219" s="11">
        <v>0</v>
      </c>
      <c r="N219" s="14">
        <f t="shared" ref="N219:N220" si="45">L219+M219</f>
        <v>776263.70000000007</v>
      </c>
      <c r="O219" s="4">
        <v>14526.7</v>
      </c>
      <c r="P219" s="14">
        <f t="shared" ref="P219:P220" si="46">N219+O219</f>
        <v>790790.4</v>
      </c>
      <c r="Q219" s="11">
        <v>0</v>
      </c>
      <c r="R219" s="14">
        <f t="shared" ref="R219:R220" si="47">P219+Q219</f>
        <v>790790.4</v>
      </c>
    </row>
    <row r="220" spans="1:18" ht="15.2" customHeight="1">
      <c r="A220" s="7" t="s">
        <v>146</v>
      </c>
      <c r="B220" s="3" t="s">
        <v>147</v>
      </c>
      <c r="C220" s="3" t="s">
        <v>0</v>
      </c>
      <c r="D220" s="15">
        <v>528139.19999999995</v>
      </c>
      <c r="E220" s="11">
        <v>0</v>
      </c>
      <c r="F220" s="16">
        <f t="shared" si="42"/>
        <v>528139.19999999995</v>
      </c>
      <c r="G220" s="6">
        <v>-400</v>
      </c>
      <c r="H220" s="16">
        <f t="shared" si="43"/>
        <v>527739.19999999995</v>
      </c>
      <c r="I220" s="21">
        <f t="shared" si="44"/>
        <v>33626.300000000047</v>
      </c>
      <c r="J220" s="25">
        <v>561365.5</v>
      </c>
      <c r="K220" s="6">
        <v>64477.3</v>
      </c>
      <c r="L220" s="16">
        <f>J220+K220</f>
        <v>625842.80000000005</v>
      </c>
      <c r="M220" s="11">
        <v>0</v>
      </c>
      <c r="N220" s="16">
        <f t="shared" si="45"/>
        <v>625842.80000000005</v>
      </c>
      <c r="O220" s="6">
        <v>12940.6</v>
      </c>
      <c r="P220" s="16">
        <f t="shared" si="46"/>
        <v>638783.4</v>
      </c>
      <c r="Q220" s="11">
        <v>0</v>
      </c>
      <c r="R220" s="16">
        <f t="shared" si="47"/>
        <v>638783.4</v>
      </c>
    </row>
    <row r="221" spans="1:18" ht="14.45" hidden="1" customHeight="1">
      <c r="A221" s="7" t="s">
        <v>49</v>
      </c>
      <c r="B221" s="3" t="s">
        <v>147</v>
      </c>
      <c r="C221" s="3" t="s">
        <v>50</v>
      </c>
      <c r="D221" s="6">
        <v>3520</v>
      </c>
      <c r="E221" s="6" t="s">
        <v>0</v>
      </c>
      <c r="F221" s="6">
        <v>3520</v>
      </c>
      <c r="G221" s="6" t="s">
        <v>0</v>
      </c>
      <c r="H221" s="6">
        <v>3520</v>
      </c>
      <c r="I221" s="6">
        <v>-150</v>
      </c>
      <c r="J221" s="6">
        <v>113823.9</v>
      </c>
      <c r="K221" s="6">
        <v>-52</v>
      </c>
      <c r="L221" s="6">
        <v>3318</v>
      </c>
      <c r="M221" s="6" t="s">
        <v>0</v>
      </c>
      <c r="N221" s="6">
        <v>3318</v>
      </c>
      <c r="O221" s="6" t="s">
        <v>0</v>
      </c>
      <c r="P221" s="6">
        <v>3318</v>
      </c>
      <c r="Q221" s="6" t="s">
        <v>0</v>
      </c>
      <c r="R221" s="6">
        <v>3318</v>
      </c>
    </row>
    <row r="222" spans="1:18" ht="57.6" hidden="1" customHeight="1">
      <c r="A222" s="8" t="s">
        <v>51</v>
      </c>
      <c r="B222" s="3" t="s">
        <v>147</v>
      </c>
      <c r="C222" s="3" t="s">
        <v>52</v>
      </c>
      <c r="D222" s="6">
        <v>178560.3</v>
      </c>
      <c r="E222" s="6" t="s">
        <v>0</v>
      </c>
      <c r="F222" s="6">
        <v>178560.3</v>
      </c>
      <c r="G222" s="6">
        <v>-400</v>
      </c>
      <c r="H222" s="6">
        <v>178160.3</v>
      </c>
      <c r="I222" s="6">
        <v>6697.5</v>
      </c>
      <c r="J222" s="6">
        <v>9798174.2999999989</v>
      </c>
      <c r="K222" s="6">
        <v>31305.599999999999</v>
      </c>
      <c r="L222" s="6">
        <v>216163.4</v>
      </c>
      <c r="M222" s="6" t="s">
        <v>0</v>
      </c>
      <c r="N222" s="6">
        <v>216163.4</v>
      </c>
      <c r="O222" s="6">
        <v>159.30000000000001</v>
      </c>
      <c r="P222" s="6">
        <v>216322.7</v>
      </c>
      <c r="Q222" s="6" t="s">
        <v>0</v>
      </c>
      <c r="R222" s="6">
        <v>216322.7</v>
      </c>
    </row>
    <row r="223" spans="1:18" ht="72.599999999999994" hidden="1" customHeight="1">
      <c r="A223" s="8" t="s">
        <v>55</v>
      </c>
      <c r="B223" s="3" t="s">
        <v>147</v>
      </c>
      <c r="C223" s="3" t="s">
        <v>56</v>
      </c>
      <c r="D223" s="6">
        <v>358012.7</v>
      </c>
      <c r="E223" s="6" t="s">
        <v>0</v>
      </c>
      <c r="F223" s="6">
        <v>358012.7</v>
      </c>
      <c r="G223" s="6" t="s">
        <v>0</v>
      </c>
      <c r="H223" s="6">
        <v>358012.7</v>
      </c>
      <c r="I223" s="6">
        <v>-848.6</v>
      </c>
      <c r="J223" s="6">
        <v>1503516.4</v>
      </c>
      <c r="K223" s="6">
        <v>31758.7</v>
      </c>
      <c r="L223" s="6">
        <v>388922.8</v>
      </c>
      <c r="M223" s="6" t="s">
        <v>0</v>
      </c>
      <c r="N223" s="6">
        <v>388922.8</v>
      </c>
      <c r="O223" s="6">
        <v>12781.3</v>
      </c>
      <c r="P223" s="6">
        <v>401704.1</v>
      </c>
      <c r="Q223" s="6" t="s">
        <v>0</v>
      </c>
      <c r="R223" s="6">
        <v>401704.1</v>
      </c>
    </row>
    <row r="224" spans="1:18" ht="14.45" hidden="1" customHeight="1">
      <c r="A224" s="8" t="s">
        <v>57</v>
      </c>
      <c r="B224" s="3" t="s">
        <v>147</v>
      </c>
      <c r="C224" s="3" t="s">
        <v>58</v>
      </c>
      <c r="D224" s="6">
        <v>15000</v>
      </c>
      <c r="E224" s="6" t="s">
        <v>0</v>
      </c>
      <c r="F224" s="6">
        <v>15000</v>
      </c>
      <c r="G224" s="6" t="s">
        <v>0</v>
      </c>
      <c r="H224" s="6">
        <v>15000</v>
      </c>
      <c r="I224" s="6">
        <v>973.6</v>
      </c>
      <c r="J224" s="6">
        <v>734073.5</v>
      </c>
      <c r="K224" s="6">
        <v>1465</v>
      </c>
      <c r="L224" s="6">
        <v>17438.599999999999</v>
      </c>
      <c r="M224" s="6" t="s">
        <v>0</v>
      </c>
      <c r="N224" s="6">
        <v>17438.599999999999</v>
      </c>
      <c r="O224" s="6" t="s">
        <v>0</v>
      </c>
      <c r="P224" s="6">
        <v>17438.599999999999</v>
      </c>
      <c r="Q224" s="6" t="s">
        <v>0</v>
      </c>
      <c r="R224" s="6">
        <v>17438.599999999999</v>
      </c>
    </row>
    <row r="225" spans="1:18" ht="28.9" customHeight="1">
      <c r="A225" s="7" t="s">
        <v>148</v>
      </c>
      <c r="B225" s="3" t="s">
        <v>149</v>
      </c>
      <c r="C225" s="3" t="s">
        <v>0</v>
      </c>
      <c r="D225" s="15">
        <v>116823.7</v>
      </c>
      <c r="E225" s="11">
        <v>0</v>
      </c>
      <c r="F225" s="16">
        <f>D225+E225</f>
        <v>116823.7</v>
      </c>
      <c r="G225" s="6">
        <v>400</v>
      </c>
      <c r="H225" s="16">
        <f>F225+G225</f>
        <v>117223.7</v>
      </c>
      <c r="I225" s="23">
        <f>J225-H225</f>
        <v>-3399.8000000000029</v>
      </c>
      <c r="J225" s="25">
        <v>113823.9</v>
      </c>
      <c r="K225" s="6">
        <v>36597</v>
      </c>
      <c r="L225" s="16">
        <f>J225+K225</f>
        <v>150420.9</v>
      </c>
      <c r="M225" s="11">
        <v>0</v>
      </c>
      <c r="N225" s="16">
        <f>L225+M225</f>
        <v>150420.9</v>
      </c>
      <c r="O225" s="6">
        <v>1586.1</v>
      </c>
      <c r="P225" s="16">
        <f>N225+O225</f>
        <v>152007</v>
      </c>
      <c r="Q225" s="11">
        <v>0</v>
      </c>
      <c r="R225" s="16">
        <f>P225+Q225</f>
        <v>152007</v>
      </c>
    </row>
    <row r="226" spans="1:18" ht="43.35" hidden="1" customHeight="1">
      <c r="A226" s="7" t="s">
        <v>17</v>
      </c>
      <c r="B226" s="3" t="s">
        <v>149</v>
      </c>
      <c r="C226" s="3" t="s">
        <v>18</v>
      </c>
      <c r="D226" s="6">
        <v>23014.2</v>
      </c>
      <c r="E226" s="6" t="s">
        <v>0</v>
      </c>
      <c r="F226" s="6">
        <v>23014.2</v>
      </c>
      <c r="G226" s="6" t="s">
        <v>0</v>
      </c>
      <c r="H226" s="6">
        <v>23014.2</v>
      </c>
      <c r="I226" s="6">
        <v>322.10000000000002</v>
      </c>
      <c r="J226" s="6">
        <v>36883.5</v>
      </c>
      <c r="K226" s="6" t="s">
        <v>0</v>
      </c>
      <c r="L226" s="6">
        <v>23336.3</v>
      </c>
      <c r="M226" s="6" t="s">
        <v>0</v>
      </c>
      <c r="N226" s="6">
        <v>23336.3</v>
      </c>
      <c r="O226" s="6" t="s">
        <v>0</v>
      </c>
      <c r="P226" s="6">
        <v>23336.3</v>
      </c>
      <c r="Q226" s="6" t="s">
        <v>0</v>
      </c>
      <c r="R226" s="6">
        <v>23336.3</v>
      </c>
    </row>
    <row r="227" spans="1:18" ht="28.9" hidden="1" customHeight="1">
      <c r="A227" s="7" t="s">
        <v>21</v>
      </c>
      <c r="B227" s="3" t="s">
        <v>149</v>
      </c>
      <c r="C227" s="3" t="s">
        <v>22</v>
      </c>
      <c r="D227" s="6">
        <v>3061.7</v>
      </c>
      <c r="E227" s="6" t="s">
        <v>0</v>
      </c>
      <c r="F227" s="6">
        <v>3061.7</v>
      </c>
      <c r="G227" s="6" t="s">
        <v>0</v>
      </c>
      <c r="H227" s="6">
        <v>3061.7</v>
      </c>
      <c r="I227" s="6">
        <v>20</v>
      </c>
      <c r="J227" s="6">
        <v>212698.4</v>
      </c>
      <c r="K227" s="6">
        <v>-71.7</v>
      </c>
      <c r="L227" s="6">
        <v>3010</v>
      </c>
      <c r="M227" s="6" t="s">
        <v>0</v>
      </c>
      <c r="N227" s="6">
        <v>3010</v>
      </c>
      <c r="O227" s="6">
        <v>89</v>
      </c>
      <c r="P227" s="6">
        <v>3099</v>
      </c>
      <c r="Q227" s="6" t="s">
        <v>0</v>
      </c>
      <c r="R227" s="6">
        <v>3099</v>
      </c>
    </row>
    <row r="228" spans="1:18" ht="14.45" hidden="1" customHeight="1">
      <c r="A228" s="7" t="s">
        <v>45</v>
      </c>
      <c r="B228" s="3" t="s">
        <v>149</v>
      </c>
      <c r="C228" s="3" t="s">
        <v>46</v>
      </c>
      <c r="D228" s="6">
        <v>385</v>
      </c>
      <c r="E228" s="6" t="s">
        <v>0</v>
      </c>
      <c r="F228" s="6">
        <v>385</v>
      </c>
      <c r="G228" s="6" t="s">
        <v>0</v>
      </c>
      <c r="H228" s="6">
        <v>385</v>
      </c>
      <c r="I228" s="6" t="s">
        <v>0</v>
      </c>
      <c r="J228" s="6"/>
      <c r="K228" s="6" t="s">
        <v>0</v>
      </c>
      <c r="L228" s="6">
        <v>385</v>
      </c>
      <c r="M228" s="6" t="s">
        <v>0</v>
      </c>
      <c r="N228" s="6">
        <v>385</v>
      </c>
      <c r="O228" s="6" t="s">
        <v>0</v>
      </c>
      <c r="P228" s="6">
        <v>385</v>
      </c>
      <c r="Q228" s="6" t="s">
        <v>0</v>
      </c>
      <c r="R228" s="6">
        <v>385</v>
      </c>
    </row>
    <row r="229" spans="1:18" ht="245.1" hidden="1" customHeight="1">
      <c r="A229" s="7" t="s">
        <v>49</v>
      </c>
      <c r="B229" s="3" t="s">
        <v>149</v>
      </c>
      <c r="C229" s="3" t="s">
        <v>50</v>
      </c>
      <c r="D229" s="6" t="s">
        <v>0</v>
      </c>
      <c r="E229" s="6" t="s">
        <v>0</v>
      </c>
      <c r="F229" s="6" t="s">
        <v>0</v>
      </c>
      <c r="G229" s="6" t="s">
        <v>0</v>
      </c>
      <c r="H229" s="6" t="s">
        <v>0</v>
      </c>
      <c r="I229" s="6">
        <v>3700</v>
      </c>
      <c r="J229" s="6"/>
      <c r="K229" s="6" t="s">
        <v>0</v>
      </c>
      <c r="L229" s="6">
        <v>3700</v>
      </c>
      <c r="M229" s="6" t="s">
        <v>0</v>
      </c>
      <c r="N229" s="6">
        <v>3700</v>
      </c>
      <c r="O229" s="6" t="s">
        <v>0</v>
      </c>
      <c r="P229" s="6">
        <v>3700</v>
      </c>
      <c r="Q229" s="6" t="s">
        <v>0</v>
      </c>
      <c r="R229" s="6">
        <v>3700</v>
      </c>
    </row>
    <row r="230" spans="1:18" ht="14.45" hidden="1" customHeight="1">
      <c r="A230" s="8" t="s">
        <v>53</v>
      </c>
      <c r="B230" s="3" t="s">
        <v>149</v>
      </c>
      <c r="C230" s="3" t="s">
        <v>54</v>
      </c>
      <c r="D230" s="6">
        <v>33944</v>
      </c>
      <c r="E230" s="6" t="s">
        <v>0</v>
      </c>
      <c r="F230" s="6">
        <v>33944</v>
      </c>
      <c r="G230" s="6" t="s">
        <v>0</v>
      </c>
      <c r="H230" s="6">
        <v>33944</v>
      </c>
      <c r="I230" s="6">
        <v>-750</v>
      </c>
      <c r="J230" s="6"/>
      <c r="K230" s="6">
        <v>21988.400000000001</v>
      </c>
      <c r="L230" s="6">
        <v>55182.400000000001</v>
      </c>
      <c r="M230" s="6" t="s">
        <v>0</v>
      </c>
      <c r="N230" s="6">
        <v>55182.400000000001</v>
      </c>
      <c r="O230" s="6" t="s">
        <v>0</v>
      </c>
      <c r="P230" s="6">
        <v>55182.400000000001</v>
      </c>
      <c r="Q230" s="6" t="s">
        <v>0</v>
      </c>
      <c r="R230" s="6">
        <v>55182.400000000001</v>
      </c>
    </row>
    <row r="231" spans="1:18" ht="57.6" hidden="1" customHeight="1">
      <c r="A231" s="8" t="s">
        <v>55</v>
      </c>
      <c r="B231" s="3" t="s">
        <v>149</v>
      </c>
      <c r="C231" s="3" t="s">
        <v>56</v>
      </c>
      <c r="D231" s="6">
        <v>12022.3</v>
      </c>
      <c r="E231" s="6" t="s">
        <v>0</v>
      </c>
      <c r="F231" s="6">
        <v>12022.3</v>
      </c>
      <c r="G231" s="6" t="s">
        <v>0</v>
      </c>
      <c r="H231" s="6">
        <v>12022.3</v>
      </c>
      <c r="I231" s="6" t="s">
        <v>0</v>
      </c>
      <c r="J231" s="6"/>
      <c r="K231" s="6" t="s">
        <v>0</v>
      </c>
      <c r="L231" s="6">
        <v>12022.3</v>
      </c>
      <c r="M231" s="6" t="s">
        <v>0</v>
      </c>
      <c r="N231" s="6">
        <v>12022.3</v>
      </c>
      <c r="O231" s="6">
        <v>1497.1</v>
      </c>
      <c r="P231" s="6">
        <v>13519.4</v>
      </c>
      <c r="Q231" s="6" t="s">
        <v>0</v>
      </c>
      <c r="R231" s="6">
        <v>13519.4</v>
      </c>
    </row>
    <row r="232" spans="1:18" ht="14.45" hidden="1" customHeight="1">
      <c r="A232" s="8" t="s">
        <v>57</v>
      </c>
      <c r="B232" s="3" t="s">
        <v>149</v>
      </c>
      <c r="C232" s="3" t="s">
        <v>58</v>
      </c>
      <c r="D232" s="6">
        <v>41184</v>
      </c>
      <c r="E232" s="6" t="s">
        <v>0</v>
      </c>
      <c r="F232" s="6">
        <v>41184</v>
      </c>
      <c r="G232" s="6" t="s">
        <v>0</v>
      </c>
      <c r="H232" s="6">
        <v>41184</v>
      </c>
      <c r="I232" s="6">
        <v>-3550</v>
      </c>
      <c r="J232" s="6"/>
      <c r="K232" s="6">
        <v>14680.3</v>
      </c>
      <c r="L232" s="6">
        <v>52314.3</v>
      </c>
      <c r="M232" s="6" t="s">
        <v>0</v>
      </c>
      <c r="N232" s="6">
        <v>52314.3</v>
      </c>
      <c r="O232" s="6" t="s">
        <v>0</v>
      </c>
      <c r="P232" s="6">
        <v>52314.3</v>
      </c>
      <c r="Q232" s="6" t="s">
        <v>0</v>
      </c>
      <c r="R232" s="6">
        <v>52314.3</v>
      </c>
    </row>
    <row r="233" spans="1:18" ht="43.35" hidden="1" customHeight="1">
      <c r="A233" s="7" t="s">
        <v>59</v>
      </c>
      <c r="B233" s="3" t="s">
        <v>149</v>
      </c>
      <c r="C233" s="3" t="s">
        <v>60</v>
      </c>
      <c r="D233" s="6" t="s">
        <v>0</v>
      </c>
      <c r="E233" s="6" t="s">
        <v>0</v>
      </c>
      <c r="F233" s="6" t="s">
        <v>0</v>
      </c>
      <c r="G233" s="6">
        <v>400</v>
      </c>
      <c r="H233" s="6">
        <v>400</v>
      </c>
      <c r="I233" s="6" t="s">
        <v>0</v>
      </c>
      <c r="J233" s="6"/>
      <c r="K233" s="6" t="s">
        <v>0</v>
      </c>
      <c r="L233" s="6">
        <v>400</v>
      </c>
      <c r="M233" s="6" t="s">
        <v>0</v>
      </c>
      <c r="N233" s="6">
        <v>400</v>
      </c>
      <c r="O233" s="6" t="s">
        <v>0</v>
      </c>
      <c r="P233" s="6">
        <v>400</v>
      </c>
      <c r="Q233" s="6" t="s">
        <v>0</v>
      </c>
      <c r="R233" s="6">
        <v>400</v>
      </c>
    </row>
    <row r="234" spans="1:18" ht="14.45" hidden="1" customHeight="1">
      <c r="A234" s="7" t="s">
        <v>25</v>
      </c>
      <c r="B234" s="3" t="s">
        <v>149</v>
      </c>
      <c r="C234" s="3" t="s">
        <v>26</v>
      </c>
      <c r="D234" s="6">
        <v>70.599999999999994</v>
      </c>
      <c r="E234" s="6" t="s">
        <v>0</v>
      </c>
      <c r="F234" s="6">
        <v>70.599999999999994</v>
      </c>
      <c r="G234" s="6" t="s">
        <v>0</v>
      </c>
      <c r="H234" s="6">
        <v>70.599999999999994</v>
      </c>
      <c r="I234" s="6" t="s">
        <v>0</v>
      </c>
      <c r="J234" s="6"/>
      <c r="K234" s="6" t="s">
        <v>0</v>
      </c>
      <c r="L234" s="6">
        <v>70.599999999999994</v>
      </c>
      <c r="M234" s="6" t="s">
        <v>0</v>
      </c>
      <c r="N234" s="6">
        <v>70.599999999999994</v>
      </c>
      <c r="O234" s="6" t="s">
        <v>0</v>
      </c>
      <c r="P234" s="6">
        <v>70.599999999999994</v>
      </c>
      <c r="Q234" s="6" t="s">
        <v>0</v>
      </c>
      <c r="R234" s="6">
        <v>70.599999999999994</v>
      </c>
    </row>
    <row r="235" spans="1:18" s="10" customFormat="1" ht="13.7" customHeight="1">
      <c r="A235" s="9" t="s">
        <v>150</v>
      </c>
      <c r="B235" s="1" t="s">
        <v>151</v>
      </c>
      <c r="C235" s="5" t="s">
        <v>0</v>
      </c>
      <c r="D235" s="14">
        <v>9494653.6999999993</v>
      </c>
      <c r="E235" s="4">
        <v>305112.40000000002</v>
      </c>
      <c r="F235" s="14">
        <f t="shared" ref="F235:F236" si="48">D235+E235</f>
        <v>9799766.0999999996</v>
      </c>
      <c r="G235" s="11">
        <v>0</v>
      </c>
      <c r="H235" s="14">
        <f t="shared" ref="H235:H236" si="49">F235+G235</f>
        <v>9799766.0999999996</v>
      </c>
      <c r="I235" s="21">
        <f t="shared" ref="I235:I236" si="50">J235-H235</f>
        <v>-1591.8000000007451</v>
      </c>
      <c r="J235" s="24">
        <v>9798174.2999999989</v>
      </c>
      <c r="K235" s="4">
        <v>535814.6</v>
      </c>
      <c r="L235" s="14">
        <f>J235+K235</f>
        <v>10333988.899999999</v>
      </c>
      <c r="M235" s="11">
        <v>0</v>
      </c>
      <c r="N235" s="14">
        <f t="shared" ref="N235:N236" si="51">L235+M235</f>
        <v>10333988.899999999</v>
      </c>
      <c r="O235" s="4">
        <v>394.9</v>
      </c>
      <c r="P235" s="14">
        <f t="shared" ref="P235:P236" si="52">N235+O235</f>
        <v>10334383.799999999</v>
      </c>
      <c r="Q235" s="4">
        <v>1240.4000000000001</v>
      </c>
      <c r="R235" s="14">
        <f t="shared" ref="R235:R236" si="53">P235+Q235</f>
        <v>10335624.199999999</v>
      </c>
    </row>
    <row r="236" spans="1:18" ht="15.2" customHeight="1">
      <c r="A236" s="7" t="s">
        <v>152</v>
      </c>
      <c r="B236" s="3" t="s">
        <v>153</v>
      </c>
      <c r="C236" s="3" t="s">
        <v>0</v>
      </c>
      <c r="D236" s="15">
        <v>1575363.2</v>
      </c>
      <c r="E236" s="11">
        <v>0</v>
      </c>
      <c r="F236" s="16">
        <f t="shared" si="48"/>
        <v>1575363.2</v>
      </c>
      <c r="G236" s="11">
        <v>0</v>
      </c>
      <c r="H236" s="16">
        <f t="shared" si="49"/>
        <v>1575363.2</v>
      </c>
      <c r="I236" s="23">
        <f t="shared" si="50"/>
        <v>-71846.800000000047</v>
      </c>
      <c r="J236" s="25">
        <v>1503516.4</v>
      </c>
      <c r="K236" s="6">
        <v>-25052.400000000001</v>
      </c>
      <c r="L236" s="16">
        <f>J236+K236</f>
        <v>1478464</v>
      </c>
      <c r="M236" s="6">
        <v>-22369.1</v>
      </c>
      <c r="N236" s="16">
        <f t="shared" si="51"/>
        <v>1456094.9</v>
      </c>
      <c r="O236" s="6">
        <v>-1355.4</v>
      </c>
      <c r="P236" s="16">
        <f t="shared" si="52"/>
        <v>1454739.5</v>
      </c>
      <c r="Q236" s="6">
        <v>106.9</v>
      </c>
      <c r="R236" s="16">
        <f t="shared" si="53"/>
        <v>1454846.4</v>
      </c>
    </row>
    <row r="237" spans="1:18" ht="43.35" hidden="1" customHeight="1">
      <c r="A237" s="7" t="s">
        <v>43</v>
      </c>
      <c r="B237" s="3" t="s">
        <v>153</v>
      </c>
      <c r="C237" s="3" t="s">
        <v>44</v>
      </c>
      <c r="D237" s="6">
        <v>389724.1</v>
      </c>
      <c r="E237" s="6" t="s">
        <v>0</v>
      </c>
      <c r="F237" s="6">
        <v>389724.1</v>
      </c>
      <c r="G237" s="6" t="s">
        <v>0</v>
      </c>
      <c r="H237" s="6">
        <v>389724.1</v>
      </c>
      <c r="I237" s="6">
        <v>-46452.7</v>
      </c>
      <c r="J237" s="6">
        <v>734073.5</v>
      </c>
      <c r="K237" s="6" t="s">
        <v>0</v>
      </c>
      <c r="L237" s="6">
        <v>343271.4</v>
      </c>
      <c r="M237" s="6">
        <v>-7369.1</v>
      </c>
      <c r="N237" s="6">
        <v>335902.3</v>
      </c>
      <c r="O237" s="6" t="s">
        <v>0</v>
      </c>
      <c r="P237" s="6">
        <v>335902.3</v>
      </c>
      <c r="Q237" s="6" t="s">
        <v>0</v>
      </c>
      <c r="R237" s="6">
        <v>335902.3</v>
      </c>
    </row>
    <row r="238" spans="1:18" ht="28.9" hidden="1" customHeight="1">
      <c r="A238" s="7" t="s">
        <v>21</v>
      </c>
      <c r="B238" s="3" t="s">
        <v>153</v>
      </c>
      <c r="C238" s="3" t="s">
        <v>22</v>
      </c>
      <c r="D238" s="6">
        <v>284094</v>
      </c>
      <c r="E238" s="6" t="s">
        <v>0</v>
      </c>
      <c r="F238" s="6">
        <v>284094</v>
      </c>
      <c r="G238" s="6" t="s">
        <v>0</v>
      </c>
      <c r="H238" s="6">
        <v>284094</v>
      </c>
      <c r="I238" s="6">
        <v>-17132.3</v>
      </c>
      <c r="J238" s="6">
        <v>30977.5</v>
      </c>
      <c r="K238" s="6">
        <v>2600</v>
      </c>
      <c r="L238" s="6">
        <v>269561.7</v>
      </c>
      <c r="M238" s="6" t="s">
        <v>0</v>
      </c>
      <c r="N238" s="6">
        <v>269561.7</v>
      </c>
      <c r="O238" s="6" t="s">
        <v>0</v>
      </c>
      <c r="P238" s="6">
        <v>269561.7</v>
      </c>
      <c r="Q238" s="6" t="s">
        <v>0</v>
      </c>
      <c r="R238" s="6">
        <v>269561.7</v>
      </c>
    </row>
    <row r="239" spans="1:18" ht="28.9" hidden="1" customHeight="1">
      <c r="A239" s="7" t="s">
        <v>23</v>
      </c>
      <c r="B239" s="3" t="s">
        <v>153</v>
      </c>
      <c r="C239" s="3" t="s">
        <v>24</v>
      </c>
      <c r="D239" s="6">
        <v>5371.3</v>
      </c>
      <c r="E239" s="6" t="s">
        <v>0</v>
      </c>
      <c r="F239" s="6">
        <v>5371.3</v>
      </c>
      <c r="G239" s="6" t="s">
        <v>0</v>
      </c>
      <c r="H239" s="6">
        <v>5371.3</v>
      </c>
      <c r="I239" s="6" t="s">
        <v>0</v>
      </c>
      <c r="J239" s="6">
        <v>36883.5</v>
      </c>
      <c r="K239" s="6" t="s">
        <v>0</v>
      </c>
      <c r="L239" s="6">
        <v>5371.3</v>
      </c>
      <c r="M239" s="6" t="s">
        <v>0</v>
      </c>
      <c r="N239" s="6">
        <v>5371.3</v>
      </c>
      <c r="O239" s="6" t="s">
        <v>0</v>
      </c>
      <c r="P239" s="6">
        <v>5371.3</v>
      </c>
      <c r="Q239" s="6">
        <v>106.9</v>
      </c>
      <c r="R239" s="6">
        <v>5478.2</v>
      </c>
    </row>
    <row r="240" spans="1:18" ht="72.599999999999994" hidden="1" customHeight="1">
      <c r="A240" s="8" t="s">
        <v>51</v>
      </c>
      <c r="B240" s="3" t="s">
        <v>153</v>
      </c>
      <c r="C240" s="3" t="s">
        <v>52</v>
      </c>
      <c r="D240" s="6">
        <v>893939.8</v>
      </c>
      <c r="E240" s="6" t="s">
        <v>0</v>
      </c>
      <c r="F240" s="6">
        <v>893939.8</v>
      </c>
      <c r="G240" s="6" t="s">
        <v>0</v>
      </c>
      <c r="H240" s="6">
        <v>893939.8</v>
      </c>
      <c r="I240" s="6">
        <v>-7703.3</v>
      </c>
      <c r="J240" s="6">
        <v>212698.4</v>
      </c>
      <c r="K240" s="6">
        <v>-27652.400000000001</v>
      </c>
      <c r="L240" s="6">
        <v>858584.1</v>
      </c>
      <c r="M240" s="6">
        <v>-15000</v>
      </c>
      <c r="N240" s="6">
        <v>843584.1</v>
      </c>
      <c r="O240" s="6">
        <v>-1355.4</v>
      </c>
      <c r="P240" s="6">
        <v>842228.7</v>
      </c>
      <c r="Q240" s="6" t="s">
        <v>0</v>
      </c>
      <c r="R240" s="6">
        <v>842228.7</v>
      </c>
    </row>
    <row r="241" spans="1:18" ht="14.45" hidden="1" customHeight="1">
      <c r="A241" s="8" t="s">
        <v>53</v>
      </c>
      <c r="B241" s="3" t="s">
        <v>153</v>
      </c>
      <c r="C241" s="3" t="s">
        <v>54</v>
      </c>
      <c r="D241" s="6">
        <v>905.6</v>
      </c>
      <c r="E241" s="6" t="s">
        <v>0</v>
      </c>
      <c r="F241" s="6">
        <v>905.6</v>
      </c>
      <c r="G241" s="6" t="s">
        <v>0</v>
      </c>
      <c r="H241" s="6">
        <v>905.6</v>
      </c>
      <c r="I241" s="6">
        <v>-226.4</v>
      </c>
      <c r="J241" s="6">
        <v>102008.4</v>
      </c>
      <c r="K241" s="6" t="s">
        <v>0</v>
      </c>
      <c r="L241" s="6">
        <v>679.2</v>
      </c>
      <c r="M241" s="6" t="s">
        <v>0</v>
      </c>
      <c r="N241" s="6">
        <v>679.2</v>
      </c>
      <c r="O241" s="6" t="s">
        <v>0</v>
      </c>
      <c r="P241" s="6">
        <v>679.2</v>
      </c>
      <c r="Q241" s="6" t="s">
        <v>0</v>
      </c>
      <c r="R241" s="6">
        <v>679.2</v>
      </c>
    </row>
    <row r="242" spans="1:18" ht="14.45" hidden="1" customHeight="1">
      <c r="A242" s="7" t="s">
        <v>25</v>
      </c>
      <c r="B242" s="3" t="s">
        <v>153</v>
      </c>
      <c r="C242" s="3" t="s">
        <v>26</v>
      </c>
      <c r="D242" s="6">
        <v>1328.4</v>
      </c>
      <c r="E242" s="6" t="s">
        <v>0</v>
      </c>
      <c r="F242" s="6">
        <v>1328.4</v>
      </c>
      <c r="G242" s="6" t="s">
        <v>0</v>
      </c>
      <c r="H242" s="6">
        <v>1328.4</v>
      </c>
      <c r="I242" s="6">
        <v>-332.1</v>
      </c>
      <c r="J242" s="6">
        <v>7178016.6000000006</v>
      </c>
      <c r="K242" s="6" t="s">
        <v>0</v>
      </c>
      <c r="L242" s="6">
        <v>996.3</v>
      </c>
      <c r="M242" s="6" t="s">
        <v>0</v>
      </c>
      <c r="N242" s="6">
        <v>996.3</v>
      </c>
      <c r="O242" s="6" t="s">
        <v>0</v>
      </c>
      <c r="P242" s="6">
        <v>996.3</v>
      </c>
      <c r="Q242" s="6" t="s">
        <v>0</v>
      </c>
      <c r="R242" s="6">
        <v>996.3</v>
      </c>
    </row>
    <row r="243" spans="1:18" ht="15.2" customHeight="1">
      <c r="A243" s="7" t="s">
        <v>154</v>
      </c>
      <c r="B243" s="3" t="s">
        <v>155</v>
      </c>
      <c r="C243" s="3" t="s">
        <v>0</v>
      </c>
      <c r="D243" s="15">
        <v>741568.9</v>
      </c>
      <c r="E243" s="6">
        <v>5000</v>
      </c>
      <c r="F243" s="16">
        <f>D243+E243</f>
        <v>746568.9</v>
      </c>
      <c r="G243" s="11">
        <v>0</v>
      </c>
      <c r="H243" s="16">
        <f>F243+G243</f>
        <v>746568.9</v>
      </c>
      <c r="I243" s="23">
        <f>J243-H243</f>
        <v>-12495.400000000023</v>
      </c>
      <c r="J243" s="25">
        <v>734073.5</v>
      </c>
      <c r="K243" s="6">
        <v>-16562.099999999999</v>
      </c>
      <c r="L243" s="16">
        <f>J243+K243</f>
        <v>717511.4</v>
      </c>
      <c r="M243" s="6">
        <v>-26630.9</v>
      </c>
      <c r="N243" s="16">
        <f>L243+M243</f>
        <v>690880.5</v>
      </c>
      <c r="O243" s="11">
        <v>0</v>
      </c>
      <c r="P243" s="16">
        <f>N243+O243</f>
        <v>690880.5</v>
      </c>
      <c r="Q243" s="6">
        <v>368.3</v>
      </c>
      <c r="R243" s="16">
        <f>P243+Q243</f>
        <v>691248.8</v>
      </c>
    </row>
    <row r="244" spans="1:18" ht="28.9" hidden="1" customHeight="1">
      <c r="A244" s="7" t="s">
        <v>43</v>
      </c>
      <c r="B244" s="3" t="s">
        <v>155</v>
      </c>
      <c r="C244" s="3" t="s">
        <v>44</v>
      </c>
      <c r="D244" s="6">
        <v>12115</v>
      </c>
      <c r="E244" s="6" t="s">
        <v>0</v>
      </c>
      <c r="F244" s="6">
        <v>12115</v>
      </c>
      <c r="G244" s="6" t="s">
        <v>0</v>
      </c>
      <c r="H244" s="6">
        <v>12115</v>
      </c>
      <c r="I244" s="6" t="s">
        <v>0</v>
      </c>
      <c r="J244" s="6">
        <v>87469.3</v>
      </c>
      <c r="K244" s="6" t="s">
        <v>0</v>
      </c>
      <c r="L244" s="6">
        <v>12115</v>
      </c>
      <c r="M244" s="6" t="s">
        <v>0</v>
      </c>
      <c r="N244" s="6">
        <v>12115</v>
      </c>
      <c r="O244" s="6" t="s">
        <v>0</v>
      </c>
      <c r="P244" s="6">
        <v>12115</v>
      </c>
      <c r="Q244" s="6" t="s">
        <v>0</v>
      </c>
      <c r="R244" s="6">
        <v>12115</v>
      </c>
    </row>
    <row r="245" spans="1:18" ht="28.9" hidden="1" customHeight="1">
      <c r="A245" s="7" t="s">
        <v>21</v>
      </c>
      <c r="B245" s="3" t="s">
        <v>155</v>
      </c>
      <c r="C245" s="3" t="s">
        <v>22</v>
      </c>
      <c r="D245" s="6">
        <v>1053.2</v>
      </c>
      <c r="E245" s="6" t="s">
        <v>0</v>
      </c>
      <c r="F245" s="6">
        <v>1053.2</v>
      </c>
      <c r="G245" s="6" t="s">
        <v>0</v>
      </c>
      <c r="H245" s="6">
        <v>1053.2</v>
      </c>
      <c r="I245" s="6">
        <v>-157.69999999999999</v>
      </c>
      <c r="J245" s="6">
        <v>1273946.8</v>
      </c>
      <c r="K245" s="6" t="s">
        <v>0</v>
      </c>
      <c r="L245" s="6">
        <v>895.5</v>
      </c>
      <c r="M245" s="6" t="s">
        <v>0</v>
      </c>
      <c r="N245" s="6">
        <v>895.5</v>
      </c>
      <c r="O245" s="6" t="s">
        <v>0</v>
      </c>
      <c r="P245" s="6">
        <v>895.5</v>
      </c>
      <c r="Q245" s="6" t="s">
        <v>0</v>
      </c>
      <c r="R245" s="6">
        <v>895.5</v>
      </c>
    </row>
    <row r="246" spans="1:18" ht="28.9" hidden="1" customHeight="1">
      <c r="A246" s="7" t="s">
        <v>23</v>
      </c>
      <c r="B246" s="3" t="s">
        <v>155</v>
      </c>
      <c r="C246" s="3" t="s">
        <v>24</v>
      </c>
      <c r="D246" s="6">
        <v>114115.2</v>
      </c>
      <c r="E246" s="6" t="s">
        <v>0</v>
      </c>
      <c r="F246" s="6">
        <v>114115.2</v>
      </c>
      <c r="G246" s="6" t="s">
        <v>0</v>
      </c>
      <c r="H246" s="6">
        <v>114115.2</v>
      </c>
      <c r="I246" s="6" t="s">
        <v>0</v>
      </c>
      <c r="J246" s="6"/>
      <c r="K246" s="6" t="s">
        <v>0</v>
      </c>
      <c r="L246" s="6">
        <v>114115.2</v>
      </c>
      <c r="M246" s="6" t="s">
        <v>0</v>
      </c>
      <c r="N246" s="6">
        <v>114115.2</v>
      </c>
      <c r="O246" s="6" t="s">
        <v>0</v>
      </c>
      <c r="P246" s="6">
        <v>114115.2</v>
      </c>
      <c r="Q246" s="6">
        <v>-872.1</v>
      </c>
      <c r="R246" s="6">
        <v>113243.1</v>
      </c>
    </row>
    <row r="247" spans="1:18" ht="57.6" hidden="1" customHeight="1">
      <c r="A247" s="8" t="s">
        <v>51</v>
      </c>
      <c r="B247" s="3" t="s">
        <v>155</v>
      </c>
      <c r="C247" s="3" t="s">
        <v>52</v>
      </c>
      <c r="D247" s="6">
        <v>579304</v>
      </c>
      <c r="E247" s="6" t="s">
        <v>0</v>
      </c>
      <c r="F247" s="6">
        <v>579304</v>
      </c>
      <c r="G247" s="6" t="s">
        <v>0</v>
      </c>
      <c r="H247" s="6">
        <v>579304</v>
      </c>
      <c r="I247" s="6">
        <v>-4000</v>
      </c>
      <c r="J247" s="6"/>
      <c r="K247" s="6">
        <v>-13062.1</v>
      </c>
      <c r="L247" s="6">
        <v>562241.9</v>
      </c>
      <c r="M247" s="6">
        <v>-26630.9</v>
      </c>
      <c r="N247" s="6">
        <v>535611</v>
      </c>
      <c r="O247" s="6" t="s">
        <v>0</v>
      </c>
      <c r="P247" s="6">
        <v>535611</v>
      </c>
      <c r="Q247" s="6">
        <v>1240.4000000000001</v>
      </c>
      <c r="R247" s="6">
        <v>536851.4</v>
      </c>
    </row>
    <row r="248" spans="1:18" ht="14.45" hidden="1" customHeight="1">
      <c r="A248" s="8" t="s">
        <v>53</v>
      </c>
      <c r="B248" s="3" t="s">
        <v>155</v>
      </c>
      <c r="C248" s="3" t="s">
        <v>54</v>
      </c>
      <c r="D248" s="6">
        <v>34976.5</v>
      </c>
      <c r="E248" s="6">
        <v>5000</v>
      </c>
      <c r="F248" s="6">
        <v>39976.5</v>
      </c>
      <c r="G248" s="6" t="s">
        <v>0</v>
      </c>
      <c r="H248" s="6">
        <v>39976.5</v>
      </c>
      <c r="I248" s="6">
        <v>-8336.5</v>
      </c>
      <c r="J248" s="6"/>
      <c r="K248" s="6">
        <v>-3500</v>
      </c>
      <c r="L248" s="6">
        <v>28140</v>
      </c>
      <c r="M248" s="6" t="s">
        <v>0</v>
      </c>
      <c r="N248" s="6">
        <v>28140</v>
      </c>
      <c r="O248" s="6" t="s">
        <v>0</v>
      </c>
      <c r="P248" s="6">
        <v>28140</v>
      </c>
      <c r="Q248" s="6" t="s">
        <v>0</v>
      </c>
      <c r="R248" s="6">
        <v>28140</v>
      </c>
    </row>
    <row r="249" spans="1:18" ht="14.45" hidden="1" customHeight="1">
      <c r="A249" s="7" t="s">
        <v>25</v>
      </c>
      <c r="B249" s="3" t="s">
        <v>155</v>
      </c>
      <c r="C249" s="3" t="s">
        <v>26</v>
      </c>
      <c r="D249" s="6">
        <v>5</v>
      </c>
      <c r="E249" s="6" t="s">
        <v>0</v>
      </c>
      <c r="F249" s="6">
        <v>5</v>
      </c>
      <c r="G249" s="6" t="s">
        <v>0</v>
      </c>
      <c r="H249" s="6">
        <v>5</v>
      </c>
      <c r="I249" s="6">
        <v>-1.2</v>
      </c>
      <c r="J249" s="6"/>
      <c r="K249" s="6" t="s">
        <v>0</v>
      </c>
      <c r="L249" s="6">
        <v>3.8</v>
      </c>
      <c r="M249" s="6" t="s">
        <v>0</v>
      </c>
      <c r="N249" s="6">
        <v>3.8</v>
      </c>
      <c r="O249" s="6" t="s">
        <v>0</v>
      </c>
      <c r="P249" s="6">
        <v>3.8</v>
      </c>
      <c r="Q249" s="6" t="s">
        <v>0</v>
      </c>
      <c r="R249" s="6">
        <v>3.8</v>
      </c>
    </row>
    <row r="250" spans="1:18" ht="28.9" customHeight="1">
      <c r="A250" s="7" t="s">
        <v>156</v>
      </c>
      <c r="B250" s="3" t="s">
        <v>157</v>
      </c>
      <c r="C250" s="3" t="s">
        <v>0</v>
      </c>
      <c r="D250" s="15">
        <v>30977.5</v>
      </c>
      <c r="E250" s="11">
        <v>0</v>
      </c>
      <c r="F250" s="16">
        <f>D250+E250</f>
        <v>30977.5</v>
      </c>
      <c r="G250" s="11">
        <v>0</v>
      </c>
      <c r="H250" s="16">
        <f>F250+G250</f>
        <v>30977.5</v>
      </c>
      <c r="I250" s="23">
        <f>J250-H250</f>
        <v>0</v>
      </c>
      <c r="J250" s="25">
        <v>30977.5</v>
      </c>
      <c r="K250" s="6">
        <v>-1000</v>
      </c>
      <c r="L250" s="16">
        <f>J250+K250</f>
        <v>29977.5</v>
      </c>
      <c r="M250" s="11">
        <v>0</v>
      </c>
      <c r="N250" s="16">
        <f>L250+M250</f>
        <v>29977.5</v>
      </c>
      <c r="O250" s="11">
        <v>0</v>
      </c>
      <c r="P250" s="16">
        <f>N250+O250</f>
        <v>29977.5</v>
      </c>
      <c r="Q250" s="11">
        <v>0</v>
      </c>
      <c r="R250" s="16">
        <f>P250+Q250</f>
        <v>29977.5</v>
      </c>
    </row>
    <row r="251" spans="1:18" ht="28.9" hidden="1" customHeight="1">
      <c r="A251" s="7" t="s">
        <v>23</v>
      </c>
      <c r="B251" s="3" t="s">
        <v>157</v>
      </c>
      <c r="C251" s="3" t="s">
        <v>24</v>
      </c>
      <c r="D251" s="6">
        <v>26.1</v>
      </c>
      <c r="E251" s="6" t="s">
        <v>0</v>
      </c>
      <c r="F251" s="6">
        <v>26.1</v>
      </c>
      <c r="G251" s="6" t="s">
        <v>0</v>
      </c>
      <c r="H251" s="6">
        <v>26.1</v>
      </c>
      <c r="I251" s="6" t="s">
        <v>0</v>
      </c>
      <c r="J251" s="6">
        <v>36883.5</v>
      </c>
      <c r="K251" s="6" t="s">
        <v>0</v>
      </c>
      <c r="L251" s="6">
        <v>26.1</v>
      </c>
      <c r="M251" s="6" t="s">
        <v>0</v>
      </c>
      <c r="N251" s="6">
        <v>26.1</v>
      </c>
      <c r="O251" s="6" t="s">
        <v>0</v>
      </c>
      <c r="P251" s="6">
        <v>26.1</v>
      </c>
      <c r="Q251" s="6" t="s">
        <v>0</v>
      </c>
      <c r="R251" s="6">
        <v>26.1</v>
      </c>
    </row>
    <row r="252" spans="1:18" ht="57.6" hidden="1" customHeight="1">
      <c r="A252" s="8" t="s">
        <v>51</v>
      </c>
      <c r="B252" s="3" t="s">
        <v>157</v>
      </c>
      <c r="C252" s="3" t="s">
        <v>52</v>
      </c>
      <c r="D252" s="6">
        <v>30951.4</v>
      </c>
      <c r="E252" s="6" t="s">
        <v>0</v>
      </c>
      <c r="F252" s="6">
        <v>30951.4</v>
      </c>
      <c r="G252" s="6" t="s">
        <v>0</v>
      </c>
      <c r="H252" s="6">
        <v>30951.4</v>
      </c>
      <c r="I252" s="6" t="s">
        <v>0</v>
      </c>
      <c r="J252" s="6">
        <v>212698.4</v>
      </c>
      <c r="K252" s="6">
        <v>-1000</v>
      </c>
      <c r="L252" s="6">
        <v>29951.4</v>
      </c>
      <c r="M252" s="6" t="s">
        <v>0</v>
      </c>
      <c r="N252" s="6">
        <v>29951.4</v>
      </c>
      <c r="O252" s="6" t="s">
        <v>0</v>
      </c>
      <c r="P252" s="6">
        <v>29951.4</v>
      </c>
      <c r="Q252" s="6" t="s">
        <v>0</v>
      </c>
      <c r="R252" s="6">
        <v>29951.4</v>
      </c>
    </row>
    <row r="253" spans="1:18" ht="15.2" customHeight="1">
      <c r="A253" s="7" t="s">
        <v>158</v>
      </c>
      <c r="B253" s="3" t="s">
        <v>159</v>
      </c>
      <c r="C253" s="3" t="s">
        <v>0</v>
      </c>
      <c r="D253" s="15">
        <v>36883.5</v>
      </c>
      <c r="E253" s="11">
        <v>0</v>
      </c>
      <c r="F253" s="16">
        <f>D253+E253</f>
        <v>36883.5</v>
      </c>
      <c r="G253" s="11">
        <v>0</v>
      </c>
      <c r="H253" s="16">
        <f>F253+G253</f>
        <v>36883.5</v>
      </c>
      <c r="I253" s="23">
        <f>J253-H253</f>
        <v>0</v>
      </c>
      <c r="J253" s="25">
        <v>36883.5</v>
      </c>
      <c r="K253" s="6">
        <v>-4986</v>
      </c>
      <c r="L253" s="16">
        <f>J253+K253</f>
        <v>31897.5</v>
      </c>
      <c r="M253" s="11">
        <v>0</v>
      </c>
      <c r="N253" s="16">
        <f>L253+M253</f>
        <v>31897.5</v>
      </c>
      <c r="O253" s="11">
        <v>0</v>
      </c>
      <c r="P253" s="16">
        <f>N253+O253</f>
        <v>31897.5</v>
      </c>
      <c r="Q253" s="11">
        <v>0</v>
      </c>
      <c r="R253" s="16">
        <f>P253+Q253</f>
        <v>31897.5</v>
      </c>
    </row>
    <row r="254" spans="1:18" ht="28.9" hidden="1" customHeight="1">
      <c r="A254" s="7" t="s">
        <v>23</v>
      </c>
      <c r="B254" s="3" t="s">
        <v>159</v>
      </c>
      <c r="C254" s="3" t="s">
        <v>24</v>
      </c>
      <c r="D254" s="6">
        <v>454.1</v>
      </c>
      <c r="E254" s="6" t="s">
        <v>0</v>
      </c>
      <c r="F254" s="6">
        <v>454.1</v>
      </c>
      <c r="G254" s="6" t="s">
        <v>0</v>
      </c>
      <c r="H254" s="6">
        <v>454.1</v>
      </c>
      <c r="I254" s="6" t="s">
        <v>0</v>
      </c>
      <c r="J254" s="6">
        <v>7178016.6000000006</v>
      </c>
      <c r="K254" s="6" t="s">
        <v>0</v>
      </c>
      <c r="L254" s="6">
        <v>454.1</v>
      </c>
      <c r="M254" s="6" t="s">
        <v>0</v>
      </c>
      <c r="N254" s="6">
        <v>454.1</v>
      </c>
      <c r="O254" s="6" t="s">
        <v>0</v>
      </c>
      <c r="P254" s="6">
        <v>454.1</v>
      </c>
      <c r="Q254" s="6" t="s">
        <v>0</v>
      </c>
      <c r="R254" s="6">
        <v>454.1</v>
      </c>
    </row>
    <row r="255" spans="1:18" ht="57.6" hidden="1" customHeight="1">
      <c r="A255" s="8" t="s">
        <v>51</v>
      </c>
      <c r="B255" s="3" t="s">
        <v>159</v>
      </c>
      <c r="C255" s="3" t="s">
        <v>52</v>
      </c>
      <c r="D255" s="6">
        <v>36429.4</v>
      </c>
      <c r="E255" s="6" t="s">
        <v>0</v>
      </c>
      <c r="F255" s="6">
        <v>36429.4</v>
      </c>
      <c r="G255" s="6" t="s">
        <v>0</v>
      </c>
      <c r="H255" s="6">
        <v>36429.4</v>
      </c>
      <c r="I255" s="6" t="s">
        <v>0</v>
      </c>
      <c r="J255" s="6"/>
      <c r="K255" s="6">
        <v>-4986</v>
      </c>
      <c r="L255" s="6">
        <v>31443.4</v>
      </c>
      <c r="M255" s="6" t="s">
        <v>0</v>
      </c>
      <c r="N255" s="6">
        <v>31443.4</v>
      </c>
      <c r="O255" s="6" t="s">
        <v>0</v>
      </c>
      <c r="P255" s="6">
        <v>31443.4</v>
      </c>
      <c r="Q255" s="6" t="s">
        <v>0</v>
      </c>
      <c r="R255" s="6">
        <v>31443.4</v>
      </c>
    </row>
    <row r="256" spans="1:18" ht="15.2" customHeight="1">
      <c r="A256" s="7" t="s">
        <v>160</v>
      </c>
      <c r="B256" s="3" t="s">
        <v>161</v>
      </c>
      <c r="C256" s="3" t="s">
        <v>0</v>
      </c>
      <c r="D256" s="15">
        <v>212698.4</v>
      </c>
      <c r="E256" s="11">
        <v>0</v>
      </c>
      <c r="F256" s="16">
        <f>D256+E256</f>
        <v>212698.4</v>
      </c>
      <c r="G256" s="11">
        <v>0</v>
      </c>
      <c r="H256" s="16">
        <f>F256+G256</f>
        <v>212698.4</v>
      </c>
      <c r="I256" s="23">
        <f>J256-H256</f>
        <v>0</v>
      </c>
      <c r="J256" s="25">
        <v>212698.4</v>
      </c>
      <c r="K256" s="6">
        <v>10596</v>
      </c>
      <c r="L256" s="16">
        <f>J256+K256</f>
        <v>223294.4</v>
      </c>
      <c r="M256" s="11">
        <v>0</v>
      </c>
      <c r="N256" s="16">
        <f>L256+M256</f>
        <v>223294.4</v>
      </c>
      <c r="O256" s="11">
        <v>0</v>
      </c>
      <c r="P256" s="16">
        <f>N256+O256</f>
        <v>223294.4</v>
      </c>
      <c r="Q256" s="11">
        <v>0</v>
      </c>
      <c r="R256" s="16">
        <f>P256+Q256</f>
        <v>223294.4</v>
      </c>
    </row>
    <row r="257" spans="1:18" ht="28.9" hidden="1" customHeight="1">
      <c r="A257" s="7" t="s">
        <v>23</v>
      </c>
      <c r="B257" s="3" t="s">
        <v>161</v>
      </c>
      <c r="C257" s="3" t="s">
        <v>24</v>
      </c>
      <c r="D257" s="6">
        <v>1265.5999999999999</v>
      </c>
      <c r="E257" s="6" t="s">
        <v>0</v>
      </c>
      <c r="F257" s="6">
        <v>1265.5999999999999</v>
      </c>
      <c r="G257" s="6" t="s">
        <v>0</v>
      </c>
      <c r="H257" s="6">
        <v>1265.5999999999999</v>
      </c>
      <c r="I257" s="6" t="s">
        <v>0</v>
      </c>
      <c r="J257" s="6">
        <v>102008.4</v>
      </c>
      <c r="K257" s="6" t="s">
        <v>0</v>
      </c>
      <c r="L257" s="6">
        <v>1265.5999999999999</v>
      </c>
      <c r="M257" s="6" t="s">
        <v>0</v>
      </c>
      <c r="N257" s="6">
        <v>1265.5999999999999</v>
      </c>
      <c r="O257" s="6" t="s">
        <v>0</v>
      </c>
      <c r="P257" s="6">
        <v>1265.5999999999999</v>
      </c>
      <c r="Q257" s="6" t="s">
        <v>0</v>
      </c>
      <c r="R257" s="6">
        <v>1265.5999999999999</v>
      </c>
    </row>
    <row r="258" spans="1:18" ht="57.6" hidden="1" customHeight="1">
      <c r="A258" s="8" t="s">
        <v>51</v>
      </c>
      <c r="B258" s="3" t="s">
        <v>161</v>
      </c>
      <c r="C258" s="3" t="s">
        <v>52</v>
      </c>
      <c r="D258" s="6">
        <v>200671</v>
      </c>
      <c r="E258" s="6" t="s">
        <v>0</v>
      </c>
      <c r="F258" s="6">
        <v>200671</v>
      </c>
      <c r="G258" s="6" t="s">
        <v>0</v>
      </c>
      <c r="H258" s="6">
        <v>200671</v>
      </c>
      <c r="I258" s="6" t="s">
        <v>0</v>
      </c>
      <c r="J258" s="6">
        <v>7178016.6000000006</v>
      </c>
      <c r="K258" s="6">
        <v>10596</v>
      </c>
      <c r="L258" s="6">
        <v>211267</v>
      </c>
      <c r="M258" s="6" t="s">
        <v>0</v>
      </c>
      <c r="N258" s="6">
        <v>211267</v>
      </c>
      <c r="O258" s="6" t="s">
        <v>0</v>
      </c>
      <c r="P258" s="6">
        <v>211267</v>
      </c>
      <c r="Q258" s="6" t="s">
        <v>0</v>
      </c>
      <c r="R258" s="6">
        <v>211267</v>
      </c>
    </row>
    <row r="259" spans="1:18" ht="57.6" hidden="1" customHeight="1">
      <c r="A259" s="8" t="s">
        <v>55</v>
      </c>
      <c r="B259" s="3" t="s">
        <v>161</v>
      </c>
      <c r="C259" s="3" t="s">
        <v>56</v>
      </c>
      <c r="D259" s="6">
        <v>10761.8</v>
      </c>
      <c r="E259" s="6" t="s">
        <v>0</v>
      </c>
      <c r="F259" s="6">
        <v>10761.8</v>
      </c>
      <c r="G259" s="6" t="s">
        <v>0</v>
      </c>
      <c r="H259" s="6">
        <v>10761.8</v>
      </c>
      <c r="I259" s="6" t="s">
        <v>0</v>
      </c>
      <c r="J259" s="6">
        <v>9279940.9000000004</v>
      </c>
      <c r="K259" s="6" t="s">
        <v>0</v>
      </c>
      <c r="L259" s="6">
        <v>10761.8</v>
      </c>
      <c r="M259" s="6" t="s">
        <v>0</v>
      </c>
      <c r="N259" s="6">
        <v>10761.8</v>
      </c>
      <c r="O259" s="6" t="s">
        <v>0</v>
      </c>
      <c r="P259" s="6">
        <v>10761.8</v>
      </c>
      <c r="Q259" s="6" t="s">
        <v>0</v>
      </c>
      <c r="R259" s="6">
        <v>10761.8</v>
      </c>
    </row>
    <row r="260" spans="1:18" ht="28.9" customHeight="1">
      <c r="A260" s="7" t="s">
        <v>162</v>
      </c>
      <c r="B260" s="3" t="s">
        <v>163</v>
      </c>
      <c r="C260" s="3" t="s">
        <v>0</v>
      </c>
      <c r="D260" s="15">
        <v>106082.4</v>
      </c>
      <c r="E260" s="11">
        <v>0</v>
      </c>
      <c r="F260" s="16">
        <f>D260+E260</f>
        <v>106082.4</v>
      </c>
      <c r="G260" s="11">
        <v>0</v>
      </c>
      <c r="H260" s="16">
        <f>F260+G260</f>
        <v>106082.4</v>
      </c>
      <c r="I260" s="23">
        <f>J260-H260</f>
        <v>-4074</v>
      </c>
      <c r="J260" s="25">
        <v>102008.4</v>
      </c>
      <c r="K260" s="6">
        <v>-3717</v>
      </c>
      <c r="L260" s="16">
        <f>J260+K260</f>
        <v>98291.4</v>
      </c>
      <c r="M260" s="6">
        <v>-500</v>
      </c>
      <c r="N260" s="16">
        <f>L260+M260</f>
        <v>97791.4</v>
      </c>
      <c r="O260" s="11">
        <v>0</v>
      </c>
      <c r="P260" s="16">
        <f>N260+O260</f>
        <v>97791.4</v>
      </c>
      <c r="Q260" s="6">
        <v>763.8</v>
      </c>
      <c r="R260" s="16">
        <f>P260+Q260</f>
        <v>98555.199999999997</v>
      </c>
    </row>
    <row r="261" spans="1:18" ht="28.9" hidden="1" customHeight="1">
      <c r="A261" s="7" t="s">
        <v>23</v>
      </c>
      <c r="B261" s="3" t="s">
        <v>163</v>
      </c>
      <c r="C261" s="3" t="s">
        <v>24</v>
      </c>
      <c r="D261" s="6">
        <v>13600</v>
      </c>
      <c r="E261" s="6" t="s">
        <v>0</v>
      </c>
      <c r="F261" s="6">
        <v>13600</v>
      </c>
      <c r="G261" s="6" t="s">
        <v>0</v>
      </c>
      <c r="H261" s="6">
        <v>13600</v>
      </c>
      <c r="I261" s="6" t="s">
        <v>0</v>
      </c>
      <c r="J261" s="6">
        <v>1273946.8</v>
      </c>
      <c r="K261" s="6">
        <v>497</v>
      </c>
      <c r="L261" s="6">
        <v>14097</v>
      </c>
      <c r="M261" s="6" t="s">
        <v>0</v>
      </c>
      <c r="N261" s="6">
        <v>14097</v>
      </c>
      <c r="O261" s="6" t="s">
        <v>0</v>
      </c>
      <c r="P261" s="6">
        <v>14097</v>
      </c>
      <c r="Q261" s="6">
        <v>763.8</v>
      </c>
      <c r="R261" s="6">
        <v>14860.8</v>
      </c>
    </row>
    <row r="262" spans="1:18" ht="57.6" hidden="1" customHeight="1">
      <c r="A262" s="8" t="s">
        <v>51</v>
      </c>
      <c r="B262" s="3" t="s">
        <v>163</v>
      </c>
      <c r="C262" s="3" t="s">
        <v>52</v>
      </c>
      <c r="D262" s="6">
        <v>76186.399999999994</v>
      </c>
      <c r="E262" s="6" t="s">
        <v>0</v>
      </c>
      <c r="F262" s="6">
        <v>76186.399999999994</v>
      </c>
      <c r="G262" s="6" t="s">
        <v>0</v>
      </c>
      <c r="H262" s="6">
        <v>76186.399999999994</v>
      </c>
      <c r="I262" s="6" t="s">
        <v>0</v>
      </c>
      <c r="J262" s="6"/>
      <c r="K262" s="6">
        <v>-4214</v>
      </c>
      <c r="L262" s="6">
        <v>71972.399999999994</v>
      </c>
      <c r="M262" s="6">
        <v>-500</v>
      </c>
      <c r="N262" s="6">
        <v>71472.399999999994</v>
      </c>
      <c r="O262" s="6" t="s">
        <v>0</v>
      </c>
      <c r="P262" s="6">
        <v>71472.399999999994</v>
      </c>
      <c r="Q262" s="6" t="s">
        <v>0</v>
      </c>
      <c r="R262" s="6">
        <v>71472.399999999994</v>
      </c>
    </row>
    <row r="263" spans="1:18" ht="14.45" hidden="1" customHeight="1">
      <c r="A263" s="8" t="s">
        <v>53</v>
      </c>
      <c r="B263" s="3" t="s">
        <v>163</v>
      </c>
      <c r="C263" s="3" t="s">
        <v>54</v>
      </c>
      <c r="D263" s="6">
        <v>16296</v>
      </c>
      <c r="E263" s="6" t="s">
        <v>0</v>
      </c>
      <c r="F263" s="6">
        <v>16296</v>
      </c>
      <c r="G263" s="6" t="s">
        <v>0</v>
      </c>
      <c r="H263" s="6">
        <v>16296</v>
      </c>
      <c r="I263" s="6">
        <v>-4074</v>
      </c>
      <c r="J263" s="6"/>
      <c r="K263" s="6" t="s">
        <v>0</v>
      </c>
      <c r="L263" s="6">
        <v>12222</v>
      </c>
      <c r="M263" s="6" t="s">
        <v>0</v>
      </c>
      <c r="N263" s="6">
        <v>12222</v>
      </c>
      <c r="O263" s="6" t="s">
        <v>0</v>
      </c>
      <c r="P263" s="6">
        <v>12222</v>
      </c>
      <c r="Q263" s="6" t="s">
        <v>0</v>
      </c>
      <c r="R263" s="6">
        <v>12222</v>
      </c>
    </row>
    <row r="264" spans="1:18" ht="15.2" customHeight="1">
      <c r="A264" s="7" t="s">
        <v>164</v>
      </c>
      <c r="B264" s="3" t="s">
        <v>165</v>
      </c>
      <c r="C264" s="3" t="s">
        <v>0</v>
      </c>
      <c r="D264" s="15">
        <v>6791079.7999999998</v>
      </c>
      <c r="E264" s="6">
        <v>300112.40000000002</v>
      </c>
      <c r="F264" s="16">
        <f>D264+E264</f>
        <v>7091192.2000000002</v>
      </c>
      <c r="G264" s="11">
        <v>0</v>
      </c>
      <c r="H264" s="16">
        <f>F264+G264</f>
        <v>7091192.2000000002</v>
      </c>
      <c r="I264" s="23">
        <f>J264-H264</f>
        <v>86824.400000000373</v>
      </c>
      <c r="J264" s="25">
        <v>7178016.6000000006</v>
      </c>
      <c r="K264" s="6">
        <v>576536.1</v>
      </c>
      <c r="L264" s="16">
        <f>J264+K264</f>
        <v>7754552.7000000002</v>
      </c>
      <c r="M264" s="6">
        <v>49500</v>
      </c>
      <c r="N264" s="16">
        <f>L264+M264</f>
        <v>7804052.7000000002</v>
      </c>
      <c r="O264" s="6">
        <v>1750.3</v>
      </c>
      <c r="P264" s="16">
        <f>N264+O264</f>
        <v>7805803</v>
      </c>
      <c r="Q264" s="6">
        <v>1.4</v>
      </c>
      <c r="R264" s="16">
        <f>P264+Q264</f>
        <v>7805804.4000000004</v>
      </c>
    </row>
    <row r="265" spans="1:18" ht="28.9" hidden="1" customHeight="1">
      <c r="A265" s="7" t="s">
        <v>43</v>
      </c>
      <c r="B265" s="3" t="s">
        <v>165</v>
      </c>
      <c r="C265" s="3" t="s">
        <v>44</v>
      </c>
      <c r="D265" s="6">
        <v>42238.6</v>
      </c>
      <c r="E265" s="6" t="s">
        <v>0</v>
      </c>
      <c r="F265" s="6">
        <v>42238.6</v>
      </c>
      <c r="G265" s="6" t="s">
        <v>0</v>
      </c>
      <c r="H265" s="6">
        <v>42238.6</v>
      </c>
      <c r="I265" s="6">
        <v>-5844</v>
      </c>
      <c r="J265" s="6">
        <v>9279940.9000000004</v>
      </c>
      <c r="K265" s="6" t="s">
        <v>0</v>
      </c>
      <c r="L265" s="6">
        <v>36394.6</v>
      </c>
      <c r="M265" s="6" t="s">
        <v>0</v>
      </c>
      <c r="N265" s="6">
        <v>36394.6</v>
      </c>
      <c r="O265" s="6" t="s">
        <v>0</v>
      </c>
      <c r="P265" s="6">
        <v>36394.6</v>
      </c>
      <c r="Q265" s="6" t="s">
        <v>0</v>
      </c>
      <c r="R265" s="6">
        <v>36394.6</v>
      </c>
    </row>
    <row r="266" spans="1:18" ht="57.6" hidden="1" customHeight="1">
      <c r="A266" s="7" t="s">
        <v>17</v>
      </c>
      <c r="B266" s="3" t="s">
        <v>165</v>
      </c>
      <c r="C266" s="3" t="s">
        <v>18</v>
      </c>
      <c r="D266" s="6">
        <v>68692.2</v>
      </c>
      <c r="E266" s="6" t="s">
        <v>0</v>
      </c>
      <c r="F266" s="6">
        <v>68692.2</v>
      </c>
      <c r="G266" s="6" t="s">
        <v>0</v>
      </c>
      <c r="H266" s="6">
        <v>68692.2</v>
      </c>
      <c r="I266" s="6">
        <v>-6236</v>
      </c>
      <c r="J266" s="6">
        <v>87469.3</v>
      </c>
      <c r="K266" s="6">
        <v>495</v>
      </c>
      <c r="L266" s="6">
        <v>62951.199999999997</v>
      </c>
      <c r="M266" s="6" t="s">
        <v>0</v>
      </c>
      <c r="N266" s="6">
        <v>62951.199999999997</v>
      </c>
      <c r="O266" s="6" t="s">
        <v>0</v>
      </c>
      <c r="P266" s="6">
        <v>62951.199999999997</v>
      </c>
      <c r="Q266" s="6" t="s">
        <v>0</v>
      </c>
      <c r="R266" s="6">
        <v>62951.199999999997</v>
      </c>
    </row>
    <row r="267" spans="1:18" ht="43.35" hidden="1" customHeight="1">
      <c r="A267" s="7" t="s">
        <v>118</v>
      </c>
      <c r="B267" s="3" t="s">
        <v>165</v>
      </c>
      <c r="C267" s="3" t="s">
        <v>119</v>
      </c>
      <c r="D267" s="6">
        <v>6800</v>
      </c>
      <c r="E267" s="6" t="s">
        <v>0</v>
      </c>
      <c r="F267" s="6">
        <v>6800</v>
      </c>
      <c r="G267" s="6" t="s">
        <v>0</v>
      </c>
      <c r="H267" s="6">
        <v>6800</v>
      </c>
      <c r="I267" s="6">
        <v>-6800</v>
      </c>
      <c r="J267" s="6">
        <v>1273946.8</v>
      </c>
      <c r="K267" s="6" t="s">
        <v>0</v>
      </c>
      <c r="L267" s="6" t="s">
        <v>0</v>
      </c>
      <c r="M267" s="6" t="s">
        <v>0</v>
      </c>
      <c r="N267" s="6" t="s">
        <v>0</v>
      </c>
      <c r="O267" s="6" t="s">
        <v>0</v>
      </c>
      <c r="P267" s="6" t="s">
        <v>0</v>
      </c>
      <c r="Q267" s="6" t="s">
        <v>0</v>
      </c>
      <c r="R267" s="6" t="s">
        <v>0</v>
      </c>
    </row>
    <row r="268" spans="1:18" ht="28.9" hidden="1" customHeight="1">
      <c r="A268" s="7" t="s">
        <v>21</v>
      </c>
      <c r="B268" s="3" t="s">
        <v>165</v>
      </c>
      <c r="C268" s="3" t="s">
        <v>22</v>
      </c>
      <c r="D268" s="6">
        <v>414597.4</v>
      </c>
      <c r="E268" s="6">
        <v>-13900</v>
      </c>
      <c r="F268" s="6">
        <v>400697.4</v>
      </c>
      <c r="G268" s="6" t="s">
        <v>0</v>
      </c>
      <c r="H268" s="6">
        <v>400697.4</v>
      </c>
      <c r="I268" s="6">
        <v>-67949.399999999994</v>
      </c>
      <c r="J268" s="6"/>
      <c r="K268" s="6">
        <v>8190.6</v>
      </c>
      <c r="L268" s="6">
        <v>340938.6</v>
      </c>
      <c r="M268" s="6" t="s">
        <v>0</v>
      </c>
      <c r="N268" s="6">
        <v>340938.6</v>
      </c>
      <c r="O268" s="6">
        <v>-21196.3</v>
      </c>
      <c r="P268" s="6">
        <v>319742.3</v>
      </c>
      <c r="Q268" s="6">
        <v>1100</v>
      </c>
      <c r="R268" s="6">
        <v>320842.3</v>
      </c>
    </row>
    <row r="269" spans="1:18" ht="28.9" hidden="1" customHeight="1">
      <c r="A269" s="7" t="s">
        <v>23</v>
      </c>
      <c r="B269" s="3" t="s">
        <v>165</v>
      </c>
      <c r="C269" s="3" t="s">
        <v>24</v>
      </c>
      <c r="D269" s="6">
        <v>10089.200000000001</v>
      </c>
      <c r="E269" s="6" t="s">
        <v>0</v>
      </c>
      <c r="F269" s="6">
        <v>10089.200000000001</v>
      </c>
      <c r="G269" s="6" t="s">
        <v>0</v>
      </c>
      <c r="H269" s="6">
        <v>10089.200000000001</v>
      </c>
      <c r="I269" s="6" t="s">
        <v>0</v>
      </c>
      <c r="J269" s="6"/>
      <c r="K269" s="6" t="s">
        <v>0</v>
      </c>
      <c r="L269" s="6">
        <v>10089.200000000001</v>
      </c>
      <c r="M269" s="6" t="s">
        <v>0</v>
      </c>
      <c r="N269" s="6">
        <v>10089.200000000001</v>
      </c>
      <c r="O269" s="6">
        <v>6101865.7999999998</v>
      </c>
      <c r="P269" s="6">
        <v>6111955</v>
      </c>
      <c r="Q269" s="6">
        <v>1.4</v>
      </c>
      <c r="R269" s="6">
        <v>6111956.4000000004</v>
      </c>
    </row>
    <row r="270" spans="1:18" ht="57.6" hidden="1" customHeight="1">
      <c r="A270" s="7" t="s">
        <v>79</v>
      </c>
      <c r="B270" s="3" t="s">
        <v>165</v>
      </c>
      <c r="C270" s="3" t="s">
        <v>80</v>
      </c>
      <c r="D270" s="6" t="s">
        <v>0</v>
      </c>
      <c r="E270" s="6" t="s">
        <v>0</v>
      </c>
      <c r="F270" s="6" t="s">
        <v>0</v>
      </c>
      <c r="G270" s="6" t="s">
        <v>0</v>
      </c>
      <c r="H270" s="6" t="s">
        <v>0</v>
      </c>
      <c r="I270" s="6" t="s">
        <v>0</v>
      </c>
      <c r="J270" s="6"/>
      <c r="K270" s="6">
        <v>8045.2</v>
      </c>
      <c r="L270" s="6">
        <v>8045.2</v>
      </c>
      <c r="M270" s="6" t="s">
        <v>0</v>
      </c>
      <c r="N270" s="6">
        <v>8045.2</v>
      </c>
      <c r="O270" s="6" t="s">
        <v>0</v>
      </c>
      <c r="P270" s="6">
        <v>8045.2</v>
      </c>
      <c r="Q270" s="6" t="s">
        <v>0</v>
      </c>
      <c r="R270" s="6">
        <v>8045.2</v>
      </c>
    </row>
    <row r="271" spans="1:18" ht="28.9" hidden="1" customHeight="1">
      <c r="A271" s="7" t="s">
        <v>166</v>
      </c>
      <c r="B271" s="3" t="s">
        <v>165</v>
      </c>
      <c r="C271" s="3" t="s">
        <v>167</v>
      </c>
      <c r="D271" s="6">
        <v>5767603.2000000002</v>
      </c>
      <c r="E271" s="6">
        <v>155112.4</v>
      </c>
      <c r="F271" s="6">
        <v>5922715.5999999996</v>
      </c>
      <c r="G271" s="6" t="s">
        <v>0</v>
      </c>
      <c r="H271" s="6">
        <v>5922715.5999999996</v>
      </c>
      <c r="I271" s="6">
        <v>169150.2</v>
      </c>
      <c r="J271" s="6"/>
      <c r="K271" s="6">
        <v>538092</v>
      </c>
      <c r="L271" s="6">
        <v>6629957.7999999998</v>
      </c>
      <c r="M271" s="6" t="s">
        <v>0</v>
      </c>
      <c r="N271" s="6">
        <v>6629957.7999999998</v>
      </c>
      <c r="O271" s="6">
        <v>-6091865.7999999998</v>
      </c>
      <c r="P271" s="6">
        <v>538092</v>
      </c>
      <c r="Q271" s="6" t="s">
        <v>0</v>
      </c>
      <c r="R271" s="6">
        <v>538092</v>
      </c>
    </row>
    <row r="272" spans="1:18" ht="43.35" hidden="1" customHeight="1">
      <c r="A272" s="7" t="s">
        <v>168</v>
      </c>
      <c r="B272" s="3" t="s">
        <v>165</v>
      </c>
      <c r="C272" s="3" t="s">
        <v>169</v>
      </c>
      <c r="D272" s="6" t="s">
        <v>0</v>
      </c>
      <c r="E272" s="6">
        <v>150000</v>
      </c>
      <c r="F272" s="6">
        <v>150000</v>
      </c>
      <c r="G272" s="6" t="s">
        <v>0</v>
      </c>
      <c r="H272" s="6">
        <v>150000</v>
      </c>
      <c r="I272" s="6" t="s">
        <v>0</v>
      </c>
      <c r="J272" s="6"/>
      <c r="K272" s="6" t="s">
        <v>0</v>
      </c>
      <c r="L272" s="6">
        <v>150000</v>
      </c>
      <c r="M272" s="6" t="s">
        <v>0</v>
      </c>
      <c r="N272" s="6">
        <v>150000</v>
      </c>
      <c r="O272" s="6" t="s">
        <v>0</v>
      </c>
      <c r="P272" s="6">
        <v>150000</v>
      </c>
      <c r="Q272" s="6" t="s">
        <v>0</v>
      </c>
      <c r="R272" s="6">
        <v>150000</v>
      </c>
    </row>
    <row r="273" spans="1:18" ht="57.6" hidden="1" customHeight="1">
      <c r="A273" s="8" t="s">
        <v>51</v>
      </c>
      <c r="B273" s="3" t="s">
        <v>165</v>
      </c>
      <c r="C273" s="3" t="s">
        <v>52</v>
      </c>
      <c r="D273" s="6">
        <v>265848.2</v>
      </c>
      <c r="E273" s="6" t="s">
        <v>0</v>
      </c>
      <c r="F273" s="6">
        <v>265848.2</v>
      </c>
      <c r="G273" s="6" t="s">
        <v>0</v>
      </c>
      <c r="H273" s="6">
        <v>265848.2</v>
      </c>
      <c r="I273" s="6">
        <v>-5000</v>
      </c>
      <c r="J273" s="6"/>
      <c r="K273" s="6">
        <v>11718</v>
      </c>
      <c r="L273" s="6">
        <v>272566.2</v>
      </c>
      <c r="M273" s="6">
        <v>-500</v>
      </c>
      <c r="N273" s="6">
        <v>272066.2</v>
      </c>
      <c r="O273" s="6" t="s">
        <v>0</v>
      </c>
      <c r="P273" s="6">
        <v>272066.2</v>
      </c>
      <c r="Q273" s="6" t="s">
        <v>0</v>
      </c>
      <c r="R273" s="6">
        <v>272066.2</v>
      </c>
    </row>
    <row r="274" spans="1:18" ht="14.45" hidden="1" customHeight="1">
      <c r="A274" s="8" t="s">
        <v>53</v>
      </c>
      <c r="B274" s="3" t="s">
        <v>165</v>
      </c>
      <c r="C274" s="3" t="s">
        <v>54</v>
      </c>
      <c r="D274" s="6">
        <v>201176.1</v>
      </c>
      <c r="E274" s="6">
        <v>8900</v>
      </c>
      <c r="F274" s="6">
        <v>210076.1</v>
      </c>
      <c r="G274" s="6" t="s">
        <v>0</v>
      </c>
      <c r="H274" s="6">
        <v>210076.1</v>
      </c>
      <c r="I274" s="6">
        <v>9527.7000000000007</v>
      </c>
      <c r="J274" s="6"/>
      <c r="K274" s="6">
        <v>9989.2999999999993</v>
      </c>
      <c r="L274" s="6">
        <v>229593.1</v>
      </c>
      <c r="M274" s="6">
        <v>50000</v>
      </c>
      <c r="N274" s="6">
        <v>279593.09999999998</v>
      </c>
      <c r="O274" s="6">
        <v>12946.6</v>
      </c>
      <c r="P274" s="6">
        <v>292539.7</v>
      </c>
      <c r="Q274" s="6">
        <v>-1100</v>
      </c>
      <c r="R274" s="6">
        <v>291439.7</v>
      </c>
    </row>
    <row r="275" spans="1:18" ht="14.45" hidden="1" customHeight="1">
      <c r="A275" s="8" t="s">
        <v>57</v>
      </c>
      <c r="B275" s="3" t="s">
        <v>165</v>
      </c>
      <c r="C275" s="3" t="s">
        <v>58</v>
      </c>
      <c r="D275" s="6">
        <v>7233.2</v>
      </c>
      <c r="E275" s="6" t="s">
        <v>0</v>
      </c>
      <c r="F275" s="6">
        <v>7233.2</v>
      </c>
      <c r="G275" s="6" t="s">
        <v>0</v>
      </c>
      <c r="H275" s="6">
        <v>7233.2</v>
      </c>
      <c r="I275" s="6" t="s">
        <v>0</v>
      </c>
      <c r="J275" s="6"/>
      <c r="K275" s="6" t="s">
        <v>0</v>
      </c>
      <c r="L275" s="6">
        <v>7233.2</v>
      </c>
      <c r="M275" s="6" t="s">
        <v>0</v>
      </c>
      <c r="N275" s="6">
        <v>7233.2</v>
      </c>
      <c r="O275" s="6" t="s">
        <v>0</v>
      </c>
      <c r="P275" s="6">
        <v>7233.2</v>
      </c>
      <c r="Q275" s="6" t="s">
        <v>0</v>
      </c>
      <c r="R275" s="6">
        <v>7233.2</v>
      </c>
    </row>
    <row r="276" spans="1:18" ht="14.45" hidden="1" customHeight="1">
      <c r="A276" s="7" t="s">
        <v>25</v>
      </c>
      <c r="B276" s="3" t="s">
        <v>165</v>
      </c>
      <c r="C276" s="3" t="s">
        <v>26</v>
      </c>
      <c r="D276" s="6">
        <v>6801.7</v>
      </c>
      <c r="E276" s="6" t="s">
        <v>0</v>
      </c>
      <c r="F276" s="6">
        <v>6801.7</v>
      </c>
      <c r="G276" s="6" t="s">
        <v>0</v>
      </c>
      <c r="H276" s="6">
        <v>6801.7</v>
      </c>
      <c r="I276" s="6">
        <v>-24.1</v>
      </c>
      <c r="J276" s="6"/>
      <c r="K276" s="6">
        <v>6</v>
      </c>
      <c r="L276" s="6">
        <v>6783.6</v>
      </c>
      <c r="M276" s="6" t="s">
        <v>0</v>
      </c>
      <c r="N276" s="6">
        <v>6783.6</v>
      </c>
      <c r="O276" s="6" t="s">
        <v>0</v>
      </c>
      <c r="P276" s="6">
        <v>6783.6</v>
      </c>
      <c r="Q276" s="6" t="s">
        <v>0</v>
      </c>
      <c r="R276" s="6">
        <v>6783.6</v>
      </c>
    </row>
    <row r="277" spans="1:18" s="10" customFormat="1" ht="13.7" customHeight="1">
      <c r="A277" s="9" t="s">
        <v>170</v>
      </c>
      <c r="B277" s="1" t="s">
        <v>171</v>
      </c>
      <c r="C277" s="5" t="s">
        <v>0</v>
      </c>
      <c r="D277" s="14">
        <v>9739246.9000000004</v>
      </c>
      <c r="E277" s="11">
        <v>0</v>
      </c>
      <c r="F277" s="14">
        <f t="shared" ref="F277:F278" si="54">D277+E277</f>
        <v>9739246.9000000004</v>
      </c>
      <c r="G277" s="11">
        <v>0</v>
      </c>
      <c r="H277" s="14">
        <f t="shared" ref="H277:H278" si="55">F277+G277</f>
        <v>9739246.9000000004</v>
      </c>
      <c r="I277" s="21">
        <f t="shared" ref="I277:I278" si="56">J277-H277</f>
        <v>-459306</v>
      </c>
      <c r="J277" s="24">
        <v>9279940.9000000004</v>
      </c>
      <c r="K277" s="4">
        <v>391093.2</v>
      </c>
      <c r="L277" s="14">
        <f>J277+K277</f>
        <v>9671034.0999999996</v>
      </c>
      <c r="M277" s="11">
        <v>0</v>
      </c>
      <c r="N277" s="14">
        <f t="shared" ref="N277:N278" si="57">L277+M277</f>
        <v>9671034.0999999996</v>
      </c>
      <c r="O277" s="4">
        <v>12879.8</v>
      </c>
      <c r="P277" s="14">
        <f t="shared" ref="P277:P278" si="58">N277+O277</f>
        <v>9683913.9000000004</v>
      </c>
      <c r="Q277" s="4">
        <v>3344.2</v>
      </c>
      <c r="R277" s="14">
        <f t="shared" ref="R277:R278" si="59">P277+Q277</f>
        <v>9687258.0999999996</v>
      </c>
    </row>
    <row r="278" spans="1:18" ht="15.2" customHeight="1">
      <c r="A278" s="7" t="s">
        <v>172</v>
      </c>
      <c r="B278" s="3" t="s">
        <v>173</v>
      </c>
      <c r="C278" s="3" t="s">
        <v>0</v>
      </c>
      <c r="D278" s="15">
        <v>87469.3</v>
      </c>
      <c r="E278" s="11">
        <v>0</v>
      </c>
      <c r="F278" s="16">
        <f t="shared" si="54"/>
        <v>87469.3</v>
      </c>
      <c r="G278" s="11">
        <v>0</v>
      </c>
      <c r="H278" s="16">
        <f t="shared" si="55"/>
        <v>87469.3</v>
      </c>
      <c r="I278" s="23">
        <f t="shared" si="56"/>
        <v>0</v>
      </c>
      <c r="J278" s="25">
        <v>87469.3</v>
      </c>
      <c r="K278" s="6">
        <v>3000</v>
      </c>
      <c r="L278" s="16">
        <f>J278+K278</f>
        <v>90469.3</v>
      </c>
      <c r="M278" s="11">
        <v>0</v>
      </c>
      <c r="N278" s="16">
        <f t="shared" si="57"/>
        <v>90469.3</v>
      </c>
      <c r="O278" s="11">
        <v>0</v>
      </c>
      <c r="P278" s="16">
        <f t="shared" si="58"/>
        <v>90469.3</v>
      </c>
      <c r="Q278" s="11">
        <v>0</v>
      </c>
      <c r="R278" s="16">
        <f t="shared" si="59"/>
        <v>90469.3</v>
      </c>
    </row>
    <row r="279" spans="1:18" ht="28.9" hidden="1" customHeight="1">
      <c r="A279" s="7" t="s">
        <v>174</v>
      </c>
      <c r="B279" s="3" t="s">
        <v>173</v>
      </c>
      <c r="C279" s="3" t="s">
        <v>175</v>
      </c>
      <c r="D279" s="6">
        <v>87469.3</v>
      </c>
      <c r="E279" s="6" t="s">
        <v>0</v>
      </c>
      <c r="F279" s="6">
        <v>87469.3</v>
      </c>
      <c r="G279" s="6" t="s">
        <v>0</v>
      </c>
      <c r="H279" s="6">
        <v>87469.3</v>
      </c>
      <c r="I279" s="6" t="s">
        <v>0</v>
      </c>
      <c r="J279" s="6"/>
      <c r="K279" s="6">
        <v>3000</v>
      </c>
      <c r="L279" s="6">
        <v>90469.3</v>
      </c>
      <c r="M279" s="6" t="s">
        <v>0</v>
      </c>
      <c r="N279" s="6">
        <v>90469.3</v>
      </c>
      <c r="O279" s="6" t="s">
        <v>0</v>
      </c>
      <c r="P279" s="6">
        <v>90469.3</v>
      </c>
      <c r="Q279" s="6" t="s">
        <v>0</v>
      </c>
      <c r="R279" s="6">
        <v>90469.3</v>
      </c>
    </row>
    <row r="280" spans="1:18" ht="15.2" customHeight="1">
      <c r="A280" s="7" t="s">
        <v>176</v>
      </c>
      <c r="B280" s="3" t="s">
        <v>177</v>
      </c>
      <c r="C280" s="3" t="s">
        <v>0</v>
      </c>
      <c r="D280" s="15">
        <v>1275942.5</v>
      </c>
      <c r="E280" s="11">
        <v>0</v>
      </c>
      <c r="F280" s="16">
        <f>D280+E280</f>
        <v>1275942.5</v>
      </c>
      <c r="G280" s="11">
        <v>0</v>
      </c>
      <c r="H280" s="16">
        <f>F280+G280</f>
        <v>1275942.5</v>
      </c>
      <c r="I280" s="23">
        <f>J280-H280</f>
        <v>-1995.6999999999534</v>
      </c>
      <c r="J280" s="25">
        <v>1273946.8</v>
      </c>
      <c r="K280" s="6">
        <v>310537</v>
      </c>
      <c r="L280" s="16">
        <f>J280+K280</f>
        <v>1584483.8</v>
      </c>
      <c r="M280" s="6">
        <v>4500</v>
      </c>
      <c r="N280" s="16">
        <f>L280+M280</f>
        <v>1588983.8</v>
      </c>
      <c r="O280" s="11">
        <v>0</v>
      </c>
      <c r="P280" s="16">
        <f>N280+O280</f>
        <v>1588983.8</v>
      </c>
      <c r="Q280" s="11">
        <v>0</v>
      </c>
      <c r="R280" s="16">
        <f>P280+Q280</f>
        <v>1588983.8</v>
      </c>
    </row>
    <row r="281" spans="1:18" ht="28.9" hidden="1" customHeight="1">
      <c r="A281" s="7" t="s">
        <v>43</v>
      </c>
      <c r="B281" s="3" t="s">
        <v>177</v>
      </c>
      <c r="C281" s="3" t="s">
        <v>44</v>
      </c>
      <c r="D281" s="6">
        <v>102961</v>
      </c>
      <c r="E281" s="6" t="s">
        <v>0</v>
      </c>
      <c r="F281" s="6">
        <v>102961</v>
      </c>
      <c r="G281" s="6" t="s">
        <v>0</v>
      </c>
      <c r="H281" s="6">
        <v>102961</v>
      </c>
      <c r="I281" s="6">
        <v>-33.799999999999997</v>
      </c>
      <c r="J281" s="6"/>
      <c r="K281" s="6">
        <v>34935.800000000003</v>
      </c>
      <c r="L281" s="6">
        <v>137863</v>
      </c>
      <c r="M281" s="6" t="s">
        <v>0</v>
      </c>
      <c r="N281" s="6">
        <v>137863</v>
      </c>
      <c r="O281" s="6" t="s">
        <v>0</v>
      </c>
      <c r="P281" s="6">
        <v>137863</v>
      </c>
      <c r="Q281" s="6" t="s">
        <v>0</v>
      </c>
      <c r="R281" s="6">
        <v>137863</v>
      </c>
    </row>
    <row r="282" spans="1:18" ht="28.9" hidden="1" customHeight="1">
      <c r="A282" s="7" t="s">
        <v>21</v>
      </c>
      <c r="B282" s="3" t="s">
        <v>177</v>
      </c>
      <c r="C282" s="3" t="s">
        <v>22</v>
      </c>
      <c r="D282" s="6">
        <v>45320.1</v>
      </c>
      <c r="E282" s="6" t="s">
        <v>0</v>
      </c>
      <c r="F282" s="6">
        <v>45320.1</v>
      </c>
      <c r="G282" s="6" t="s">
        <v>0</v>
      </c>
      <c r="H282" s="6">
        <v>45320.1</v>
      </c>
      <c r="I282" s="6">
        <v>-6321.5</v>
      </c>
      <c r="J282" s="6"/>
      <c r="K282" s="6">
        <v>37</v>
      </c>
      <c r="L282" s="6">
        <v>39035.599999999999</v>
      </c>
      <c r="M282" s="6" t="s">
        <v>0</v>
      </c>
      <c r="N282" s="6">
        <v>39035.599999999999</v>
      </c>
      <c r="O282" s="6" t="s">
        <v>0</v>
      </c>
      <c r="P282" s="6">
        <v>39035.599999999999</v>
      </c>
      <c r="Q282" s="6" t="s">
        <v>0</v>
      </c>
      <c r="R282" s="6">
        <v>39035.599999999999</v>
      </c>
    </row>
    <row r="283" spans="1:18" ht="28.9" hidden="1" customHeight="1">
      <c r="A283" s="7" t="s">
        <v>23</v>
      </c>
      <c r="B283" s="3" t="s">
        <v>177</v>
      </c>
      <c r="C283" s="3" t="s">
        <v>24</v>
      </c>
      <c r="D283" s="6">
        <v>4760.8</v>
      </c>
      <c r="E283" s="6" t="s">
        <v>0</v>
      </c>
      <c r="F283" s="6">
        <v>4760.8</v>
      </c>
      <c r="G283" s="6" t="s">
        <v>0</v>
      </c>
      <c r="H283" s="6">
        <v>4760.8</v>
      </c>
      <c r="I283" s="6" t="s">
        <v>0</v>
      </c>
      <c r="J283" s="6"/>
      <c r="K283" s="6" t="s">
        <v>0</v>
      </c>
      <c r="L283" s="6">
        <v>4760.8</v>
      </c>
      <c r="M283" s="6" t="s">
        <v>0</v>
      </c>
      <c r="N283" s="6">
        <v>4760.8</v>
      </c>
      <c r="O283" s="6" t="s">
        <v>0</v>
      </c>
      <c r="P283" s="6">
        <v>4760.8</v>
      </c>
      <c r="Q283" s="6" t="s">
        <v>0</v>
      </c>
      <c r="R283" s="6">
        <v>4760.8</v>
      </c>
    </row>
    <row r="284" spans="1:18" ht="14.45" hidden="1" customHeight="1">
      <c r="A284" s="7" t="s">
        <v>89</v>
      </c>
      <c r="B284" s="3" t="s">
        <v>177</v>
      </c>
      <c r="C284" s="3" t="s">
        <v>90</v>
      </c>
      <c r="D284" s="6">
        <v>2386.1999999999998</v>
      </c>
      <c r="E284" s="6" t="s">
        <v>0</v>
      </c>
      <c r="F284" s="6">
        <v>2386.1999999999998</v>
      </c>
      <c r="G284" s="6" t="s">
        <v>0</v>
      </c>
      <c r="H284" s="6">
        <v>2386.1999999999998</v>
      </c>
      <c r="I284" s="6" t="s">
        <v>0</v>
      </c>
      <c r="J284" s="6"/>
      <c r="K284" s="6" t="s">
        <v>0</v>
      </c>
      <c r="L284" s="6">
        <v>2386.1999999999998</v>
      </c>
      <c r="M284" s="6" t="s">
        <v>0</v>
      </c>
      <c r="N284" s="6">
        <v>2386.1999999999998</v>
      </c>
      <c r="O284" s="6" t="s">
        <v>0</v>
      </c>
      <c r="P284" s="6">
        <v>2386.1999999999998</v>
      </c>
      <c r="Q284" s="6" t="s">
        <v>0</v>
      </c>
      <c r="R284" s="6">
        <v>2386.1999999999998</v>
      </c>
    </row>
    <row r="285" spans="1:18" ht="57.6" hidden="1" customHeight="1">
      <c r="A285" s="7" t="s">
        <v>79</v>
      </c>
      <c r="B285" s="3" t="s">
        <v>177</v>
      </c>
      <c r="C285" s="3" t="s">
        <v>80</v>
      </c>
      <c r="D285" s="6" t="s">
        <v>0</v>
      </c>
      <c r="E285" s="6" t="s">
        <v>0</v>
      </c>
      <c r="F285" s="6" t="s">
        <v>0</v>
      </c>
      <c r="G285" s="6" t="s">
        <v>0</v>
      </c>
      <c r="H285" s="6" t="s">
        <v>0</v>
      </c>
      <c r="I285" s="6" t="s">
        <v>0</v>
      </c>
      <c r="J285" s="6"/>
      <c r="K285" s="6" t="s">
        <v>0</v>
      </c>
      <c r="L285" s="6" t="s">
        <v>0</v>
      </c>
      <c r="M285" s="6">
        <v>3000</v>
      </c>
      <c r="N285" s="6">
        <v>3000</v>
      </c>
      <c r="O285" s="6" t="s">
        <v>0</v>
      </c>
      <c r="P285" s="6">
        <v>3000</v>
      </c>
      <c r="Q285" s="6" t="s">
        <v>0</v>
      </c>
      <c r="R285" s="6">
        <v>3000</v>
      </c>
    </row>
    <row r="286" spans="1:18" ht="57.6" hidden="1" customHeight="1">
      <c r="A286" s="8" t="s">
        <v>51</v>
      </c>
      <c r="B286" s="3" t="s">
        <v>177</v>
      </c>
      <c r="C286" s="3" t="s">
        <v>52</v>
      </c>
      <c r="D286" s="6">
        <v>1068716.7</v>
      </c>
      <c r="E286" s="6" t="s">
        <v>0</v>
      </c>
      <c r="F286" s="6">
        <v>1068716.7</v>
      </c>
      <c r="G286" s="6" t="s">
        <v>0</v>
      </c>
      <c r="H286" s="6">
        <v>1068716.7</v>
      </c>
      <c r="I286" s="6">
        <v>-5234.8999999999996</v>
      </c>
      <c r="J286" s="6"/>
      <c r="K286" s="6">
        <v>269213.3</v>
      </c>
      <c r="L286" s="6">
        <v>1332695.1000000001</v>
      </c>
      <c r="M286" s="6" t="s">
        <v>0</v>
      </c>
      <c r="N286" s="6">
        <v>1332695.1000000001</v>
      </c>
      <c r="O286" s="6" t="s">
        <v>0</v>
      </c>
      <c r="P286" s="6">
        <v>1332695.1000000001</v>
      </c>
      <c r="Q286" s="6" t="s">
        <v>0</v>
      </c>
      <c r="R286" s="6">
        <v>1332695.1000000001</v>
      </c>
    </row>
    <row r="287" spans="1:18" ht="14.45" hidden="1" customHeight="1">
      <c r="A287" s="8" t="s">
        <v>53</v>
      </c>
      <c r="B287" s="3" t="s">
        <v>177</v>
      </c>
      <c r="C287" s="3" t="s">
        <v>54</v>
      </c>
      <c r="D287" s="6">
        <v>22875.3</v>
      </c>
      <c r="E287" s="6" t="s">
        <v>0</v>
      </c>
      <c r="F287" s="6">
        <v>22875.3</v>
      </c>
      <c r="G287" s="6" t="s">
        <v>0</v>
      </c>
      <c r="H287" s="6">
        <v>22875.3</v>
      </c>
      <c r="I287" s="6">
        <v>9684.6</v>
      </c>
      <c r="J287" s="6"/>
      <c r="K287" s="6" t="s">
        <v>0</v>
      </c>
      <c r="L287" s="6">
        <v>32559.9</v>
      </c>
      <c r="M287" s="6">
        <v>1500</v>
      </c>
      <c r="N287" s="6">
        <v>34059.9</v>
      </c>
      <c r="O287" s="6" t="s">
        <v>0</v>
      </c>
      <c r="P287" s="6">
        <v>34059.9</v>
      </c>
      <c r="Q287" s="6" t="s">
        <v>0</v>
      </c>
      <c r="R287" s="6">
        <v>34059.9</v>
      </c>
    </row>
    <row r="288" spans="1:18" ht="57.6" hidden="1" customHeight="1">
      <c r="A288" s="8" t="s">
        <v>55</v>
      </c>
      <c r="B288" s="3" t="s">
        <v>177</v>
      </c>
      <c r="C288" s="3" t="s">
        <v>56</v>
      </c>
      <c r="D288" s="6">
        <v>18118.8</v>
      </c>
      <c r="E288" s="6" t="s">
        <v>0</v>
      </c>
      <c r="F288" s="6">
        <v>18118.8</v>
      </c>
      <c r="G288" s="6" t="s">
        <v>0</v>
      </c>
      <c r="H288" s="6">
        <v>18118.8</v>
      </c>
      <c r="I288" s="6" t="s">
        <v>0</v>
      </c>
      <c r="J288" s="6"/>
      <c r="K288" s="6">
        <v>6350.9</v>
      </c>
      <c r="L288" s="6">
        <v>24469.7</v>
      </c>
      <c r="M288" s="6" t="s">
        <v>0</v>
      </c>
      <c r="N288" s="6">
        <v>24469.7</v>
      </c>
      <c r="O288" s="6" t="s">
        <v>0</v>
      </c>
      <c r="P288" s="6">
        <v>24469.7</v>
      </c>
      <c r="Q288" s="6" t="s">
        <v>0</v>
      </c>
      <c r="R288" s="6">
        <v>24469.7</v>
      </c>
    </row>
    <row r="289" spans="1:18" ht="14.45" hidden="1" customHeight="1">
      <c r="A289" s="8" t="s">
        <v>57</v>
      </c>
      <c r="B289" s="3" t="s">
        <v>177</v>
      </c>
      <c r="C289" s="3" t="s">
        <v>58</v>
      </c>
      <c r="D289" s="6">
        <v>6561.3</v>
      </c>
      <c r="E289" s="6" t="s">
        <v>0</v>
      </c>
      <c r="F289" s="6">
        <v>6561.3</v>
      </c>
      <c r="G289" s="6" t="s">
        <v>0</v>
      </c>
      <c r="H289" s="6">
        <v>6561.3</v>
      </c>
      <c r="I289" s="6" t="s">
        <v>0</v>
      </c>
      <c r="J289" s="6"/>
      <c r="K289" s="6" t="s">
        <v>0</v>
      </c>
      <c r="L289" s="6">
        <v>6561.3</v>
      </c>
      <c r="M289" s="6" t="s">
        <v>0</v>
      </c>
      <c r="N289" s="6">
        <v>6561.3</v>
      </c>
      <c r="O289" s="6" t="s">
        <v>0</v>
      </c>
      <c r="P289" s="6">
        <v>6561.3</v>
      </c>
      <c r="Q289" s="6" t="s">
        <v>0</v>
      </c>
      <c r="R289" s="6">
        <v>6561.3</v>
      </c>
    </row>
    <row r="290" spans="1:18" ht="14.45" hidden="1" customHeight="1">
      <c r="A290" s="7" t="s">
        <v>25</v>
      </c>
      <c r="B290" s="3" t="s">
        <v>177</v>
      </c>
      <c r="C290" s="3" t="s">
        <v>26</v>
      </c>
      <c r="D290" s="6">
        <v>4242.3</v>
      </c>
      <c r="E290" s="6" t="s">
        <v>0</v>
      </c>
      <c r="F290" s="6">
        <v>4242.3</v>
      </c>
      <c r="G290" s="6" t="s">
        <v>0</v>
      </c>
      <c r="H290" s="6">
        <v>4242.3</v>
      </c>
      <c r="I290" s="6">
        <v>-90.1</v>
      </c>
      <c r="J290" s="6"/>
      <c r="K290" s="6" t="s">
        <v>0</v>
      </c>
      <c r="L290" s="6">
        <v>4152.2</v>
      </c>
      <c r="M290" s="6" t="s">
        <v>0</v>
      </c>
      <c r="N290" s="6">
        <v>4152.2</v>
      </c>
      <c r="O290" s="6" t="s">
        <v>0</v>
      </c>
      <c r="P290" s="6">
        <v>4152.2</v>
      </c>
      <c r="Q290" s="6" t="s">
        <v>0</v>
      </c>
      <c r="R290" s="6">
        <v>4152.2</v>
      </c>
    </row>
    <row r="291" spans="1:18" ht="15.2" customHeight="1">
      <c r="A291" s="7" t="s">
        <v>178</v>
      </c>
      <c r="B291" s="3" t="s">
        <v>179</v>
      </c>
      <c r="C291" s="3" t="s">
        <v>0</v>
      </c>
      <c r="D291" s="15">
        <v>6742459.4000000004</v>
      </c>
      <c r="E291" s="11">
        <v>0</v>
      </c>
      <c r="F291" s="16">
        <f>D291+E291</f>
        <v>6742459.4000000004</v>
      </c>
      <c r="G291" s="11">
        <v>0</v>
      </c>
      <c r="H291" s="16">
        <f>F291+G291</f>
        <v>6742459.4000000004</v>
      </c>
      <c r="I291" s="23">
        <f>J291-H291</f>
        <v>-435041.20000000019</v>
      </c>
      <c r="J291" s="25">
        <v>6307418.2000000002</v>
      </c>
      <c r="K291" s="6">
        <v>76749.399999999994</v>
      </c>
      <c r="L291" s="16">
        <f>J291+K291</f>
        <v>6384167.6000000006</v>
      </c>
      <c r="M291" s="11">
        <v>0</v>
      </c>
      <c r="N291" s="16">
        <f>L291+M291</f>
        <v>6384167.6000000006</v>
      </c>
      <c r="O291" s="6">
        <v>1105.0999999999999</v>
      </c>
      <c r="P291" s="16">
        <f>N291+O291</f>
        <v>6385272.7000000002</v>
      </c>
      <c r="Q291" s="6">
        <v>3344.2</v>
      </c>
      <c r="R291" s="16">
        <f>P291+Q291</f>
        <v>6388616.9000000004</v>
      </c>
    </row>
    <row r="292" spans="1:18" ht="245.1" hidden="1" customHeight="1">
      <c r="A292" s="7" t="s">
        <v>17</v>
      </c>
      <c r="B292" s="3" t="s">
        <v>179</v>
      </c>
      <c r="C292" s="3" t="s">
        <v>18</v>
      </c>
      <c r="D292" s="6">
        <v>70982.600000000006</v>
      </c>
      <c r="E292" s="6" t="s">
        <v>0</v>
      </c>
      <c r="F292" s="6">
        <v>70982.600000000006</v>
      </c>
      <c r="G292" s="6" t="s">
        <v>0</v>
      </c>
      <c r="H292" s="6">
        <v>70982.600000000006</v>
      </c>
      <c r="I292" s="6">
        <v>-42499.6</v>
      </c>
      <c r="J292" s="6">
        <v>1258822.1000000001</v>
      </c>
      <c r="K292" s="6">
        <v>-17742.2</v>
      </c>
      <c r="L292" s="6">
        <v>10740.8</v>
      </c>
      <c r="M292" s="6" t="s">
        <v>0</v>
      </c>
      <c r="N292" s="6">
        <v>10740.8</v>
      </c>
      <c r="O292" s="6" t="s">
        <v>0</v>
      </c>
      <c r="P292" s="6">
        <v>10740.8</v>
      </c>
      <c r="Q292" s="6" t="s">
        <v>0</v>
      </c>
      <c r="R292" s="6">
        <v>10740.8</v>
      </c>
    </row>
    <row r="293" spans="1:18" ht="28.9" hidden="1" customHeight="1">
      <c r="A293" s="7" t="s">
        <v>21</v>
      </c>
      <c r="B293" s="3" t="s">
        <v>179</v>
      </c>
      <c r="C293" s="3" t="s">
        <v>22</v>
      </c>
      <c r="D293" s="6">
        <v>37417.199999999997</v>
      </c>
      <c r="E293" s="6" t="s">
        <v>0</v>
      </c>
      <c r="F293" s="6">
        <v>37417.199999999997</v>
      </c>
      <c r="G293" s="6" t="s">
        <v>0</v>
      </c>
      <c r="H293" s="6">
        <v>37417.199999999997</v>
      </c>
      <c r="I293" s="6">
        <v>3978.9</v>
      </c>
      <c r="J293" s="6">
        <v>352284.5</v>
      </c>
      <c r="K293" s="6" t="s">
        <v>0</v>
      </c>
      <c r="L293" s="6">
        <v>41396.1</v>
      </c>
      <c r="M293" s="6" t="s">
        <v>0</v>
      </c>
      <c r="N293" s="6">
        <v>41396.1</v>
      </c>
      <c r="O293" s="6" t="s">
        <v>0</v>
      </c>
      <c r="P293" s="6">
        <v>41396.1</v>
      </c>
      <c r="Q293" s="6" t="s">
        <v>0</v>
      </c>
      <c r="R293" s="6">
        <v>41396.1</v>
      </c>
    </row>
    <row r="294" spans="1:18" ht="28.9" hidden="1" customHeight="1">
      <c r="A294" s="7" t="s">
        <v>174</v>
      </c>
      <c r="B294" s="3" t="s">
        <v>179</v>
      </c>
      <c r="C294" s="3" t="s">
        <v>175</v>
      </c>
      <c r="D294" s="6">
        <v>4485572.5</v>
      </c>
      <c r="E294" s="6" t="s">
        <v>0</v>
      </c>
      <c r="F294" s="6">
        <v>4485572.5</v>
      </c>
      <c r="G294" s="6" t="s">
        <v>0</v>
      </c>
      <c r="H294" s="6">
        <v>4485572.5</v>
      </c>
      <c r="I294" s="6" t="s">
        <v>0</v>
      </c>
      <c r="J294" s="6">
        <v>526811.69999999995</v>
      </c>
      <c r="K294" s="6">
        <v>-113265.1</v>
      </c>
      <c r="L294" s="6">
        <v>4372307.4000000004</v>
      </c>
      <c r="M294" s="6" t="s">
        <v>0</v>
      </c>
      <c r="N294" s="6">
        <v>4372307.4000000004</v>
      </c>
      <c r="O294" s="6" t="s">
        <v>0</v>
      </c>
      <c r="P294" s="6">
        <v>4372307.4000000004</v>
      </c>
      <c r="Q294" s="6" t="s">
        <v>0</v>
      </c>
      <c r="R294" s="6">
        <v>4372307.4000000004</v>
      </c>
    </row>
    <row r="295" spans="1:18" ht="28.9" hidden="1" customHeight="1">
      <c r="A295" s="7" t="s">
        <v>23</v>
      </c>
      <c r="B295" s="3" t="s">
        <v>179</v>
      </c>
      <c r="C295" s="3" t="s">
        <v>24</v>
      </c>
      <c r="D295" s="6">
        <v>1428005.2</v>
      </c>
      <c r="E295" s="6" t="s">
        <v>0</v>
      </c>
      <c r="F295" s="6">
        <v>1428005.2</v>
      </c>
      <c r="G295" s="6" t="s">
        <v>0</v>
      </c>
      <c r="H295" s="6">
        <v>1428005.2</v>
      </c>
      <c r="I295" s="6">
        <v>-323851.90000000002</v>
      </c>
      <c r="J295" s="6">
        <v>0</v>
      </c>
      <c r="K295" s="6">
        <v>-55.8</v>
      </c>
      <c r="L295" s="6">
        <v>1104097.5</v>
      </c>
      <c r="M295" s="6" t="s">
        <v>0</v>
      </c>
      <c r="N295" s="6">
        <v>1104097.5</v>
      </c>
      <c r="O295" s="6">
        <v>-10797.1</v>
      </c>
      <c r="P295" s="6">
        <v>1093300.3999999999</v>
      </c>
      <c r="Q295" s="6" t="s">
        <v>0</v>
      </c>
      <c r="R295" s="6">
        <v>1093300.3999999999</v>
      </c>
    </row>
    <row r="296" spans="1:18" ht="14.45" hidden="1" customHeight="1">
      <c r="A296" s="7" t="s">
        <v>89</v>
      </c>
      <c r="B296" s="3" t="s">
        <v>179</v>
      </c>
      <c r="C296" s="3" t="s">
        <v>90</v>
      </c>
      <c r="D296" s="6">
        <v>28000</v>
      </c>
      <c r="E296" s="6" t="s">
        <v>0</v>
      </c>
      <c r="F296" s="6">
        <v>28000</v>
      </c>
      <c r="G296" s="6" t="s">
        <v>0</v>
      </c>
      <c r="H296" s="6">
        <v>28000</v>
      </c>
      <c r="I296" s="6" t="s">
        <v>0</v>
      </c>
      <c r="J296" s="6">
        <v>34200.400000000001</v>
      </c>
      <c r="K296" s="6" t="s">
        <v>0</v>
      </c>
      <c r="L296" s="6">
        <v>28000</v>
      </c>
      <c r="M296" s="6" t="s">
        <v>0</v>
      </c>
      <c r="N296" s="6">
        <v>28000</v>
      </c>
      <c r="O296" s="6" t="s">
        <v>0</v>
      </c>
      <c r="P296" s="6">
        <v>28000</v>
      </c>
      <c r="Q296" s="6" t="s">
        <v>0</v>
      </c>
      <c r="R296" s="6">
        <v>28000</v>
      </c>
    </row>
    <row r="297" spans="1:18" ht="28.9" hidden="1" customHeight="1">
      <c r="A297" s="7" t="s">
        <v>29</v>
      </c>
      <c r="B297" s="3" t="s">
        <v>179</v>
      </c>
      <c r="C297" s="3" t="s">
        <v>30</v>
      </c>
      <c r="D297" s="6">
        <v>565669.6</v>
      </c>
      <c r="E297" s="6" t="s">
        <v>0</v>
      </c>
      <c r="F297" s="6">
        <v>565669.6</v>
      </c>
      <c r="G297" s="6" t="s">
        <v>0</v>
      </c>
      <c r="H297" s="6">
        <v>565669.6</v>
      </c>
      <c r="I297" s="6">
        <v>-122830</v>
      </c>
      <c r="J297" s="6">
        <v>297005.30000000005</v>
      </c>
      <c r="K297" s="6">
        <v>207812.5</v>
      </c>
      <c r="L297" s="6">
        <v>650652.1</v>
      </c>
      <c r="M297" s="6" t="s">
        <v>0</v>
      </c>
      <c r="N297" s="6">
        <v>650652.1</v>
      </c>
      <c r="O297" s="6" t="s">
        <v>0</v>
      </c>
      <c r="P297" s="6">
        <v>650652.1</v>
      </c>
      <c r="Q297" s="6" t="s">
        <v>0</v>
      </c>
      <c r="R297" s="6">
        <v>650652.1</v>
      </c>
    </row>
    <row r="298" spans="1:18" ht="100.9" hidden="1" customHeight="1">
      <c r="A298" s="8" t="s">
        <v>51</v>
      </c>
      <c r="B298" s="3" t="s">
        <v>179</v>
      </c>
      <c r="C298" s="3" t="s">
        <v>52</v>
      </c>
      <c r="D298" s="6">
        <v>100500</v>
      </c>
      <c r="E298" s="6" t="s">
        <v>0</v>
      </c>
      <c r="F298" s="6">
        <v>100500</v>
      </c>
      <c r="G298" s="6" t="s">
        <v>0</v>
      </c>
      <c r="H298" s="6">
        <v>100500</v>
      </c>
      <c r="I298" s="6">
        <v>50000</v>
      </c>
      <c r="J298" s="6">
        <v>195606</v>
      </c>
      <c r="K298" s="6" t="s">
        <v>0</v>
      </c>
      <c r="L298" s="6">
        <v>150500</v>
      </c>
      <c r="M298" s="6" t="s">
        <v>0</v>
      </c>
      <c r="N298" s="6">
        <v>150500</v>
      </c>
      <c r="O298" s="6">
        <v>11902.2</v>
      </c>
      <c r="P298" s="6">
        <v>162402.20000000001</v>
      </c>
      <c r="Q298" s="6" t="s">
        <v>0</v>
      </c>
      <c r="R298" s="6">
        <v>162402.20000000001</v>
      </c>
    </row>
    <row r="299" spans="1:18" ht="14.45" hidden="1" customHeight="1">
      <c r="A299" s="8" t="s">
        <v>53</v>
      </c>
      <c r="B299" s="3" t="s">
        <v>179</v>
      </c>
      <c r="C299" s="3" t="s">
        <v>54</v>
      </c>
      <c r="D299" s="6">
        <v>1900</v>
      </c>
      <c r="E299" s="6" t="s">
        <v>0</v>
      </c>
      <c r="F299" s="6">
        <v>1900</v>
      </c>
      <c r="G299" s="6" t="s">
        <v>0</v>
      </c>
      <c r="H299" s="6">
        <v>1900</v>
      </c>
      <c r="I299" s="6">
        <v>-475</v>
      </c>
      <c r="J299" s="6">
        <v>206356.3</v>
      </c>
      <c r="K299" s="6" t="s">
        <v>0</v>
      </c>
      <c r="L299" s="6">
        <v>1425</v>
      </c>
      <c r="M299" s="6" t="s">
        <v>0</v>
      </c>
      <c r="N299" s="6">
        <v>1425</v>
      </c>
      <c r="O299" s="6" t="s">
        <v>0</v>
      </c>
      <c r="P299" s="6">
        <v>1425</v>
      </c>
      <c r="Q299" s="6" t="s">
        <v>0</v>
      </c>
      <c r="R299" s="6">
        <v>1425</v>
      </c>
    </row>
    <row r="300" spans="1:18" ht="57.6" hidden="1" customHeight="1">
      <c r="A300" s="7" t="s">
        <v>61</v>
      </c>
      <c r="B300" s="3" t="s">
        <v>179</v>
      </c>
      <c r="C300" s="3" t="s">
        <v>62</v>
      </c>
      <c r="D300" s="6">
        <v>25048.7</v>
      </c>
      <c r="E300" s="6" t="s">
        <v>0</v>
      </c>
      <c r="F300" s="6">
        <v>25048.7</v>
      </c>
      <c r="G300" s="6" t="s">
        <v>0</v>
      </c>
      <c r="H300" s="6">
        <v>25048.7</v>
      </c>
      <c r="I300" s="6" t="s">
        <v>0</v>
      </c>
      <c r="J300" s="6">
        <v>82082.7</v>
      </c>
      <c r="K300" s="6" t="s">
        <v>0</v>
      </c>
      <c r="L300" s="6">
        <v>25048.7</v>
      </c>
      <c r="M300" s="6" t="s">
        <v>0</v>
      </c>
      <c r="N300" s="6">
        <v>25048.7</v>
      </c>
      <c r="O300" s="6" t="s">
        <v>0</v>
      </c>
      <c r="P300" s="6">
        <v>25048.7</v>
      </c>
      <c r="Q300" s="6">
        <v>3344.2</v>
      </c>
      <c r="R300" s="6">
        <v>28392.9</v>
      </c>
    </row>
    <row r="301" spans="1:18" ht="15.2" customHeight="1">
      <c r="A301" s="7" t="s">
        <v>180</v>
      </c>
      <c r="B301" s="3" t="s">
        <v>181</v>
      </c>
      <c r="C301" s="3" t="s">
        <v>0</v>
      </c>
      <c r="D301" s="15">
        <v>1248825.1000000001</v>
      </c>
      <c r="E301" s="11">
        <v>0</v>
      </c>
      <c r="F301" s="16">
        <f>D301+E301</f>
        <v>1248825.1000000001</v>
      </c>
      <c r="G301" s="11">
        <v>0</v>
      </c>
      <c r="H301" s="16">
        <f>F301+G301</f>
        <v>1248825.1000000001</v>
      </c>
      <c r="I301" s="23">
        <f>J301-H301</f>
        <v>9997</v>
      </c>
      <c r="J301" s="25">
        <v>1258822.1000000001</v>
      </c>
      <c r="K301" s="6">
        <v>-559.4</v>
      </c>
      <c r="L301" s="16">
        <f>J301+K301</f>
        <v>1258262.7000000002</v>
      </c>
      <c r="M301" s="6">
        <v>-4500</v>
      </c>
      <c r="N301" s="16">
        <f>L301+M301</f>
        <v>1253762.7000000002</v>
      </c>
      <c r="O301" s="6">
        <v>11774.7</v>
      </c>
      <c r="P301" s="16">
        <f>N301+O301</f>
        <v>1265537.4000000001</v>
      </c>
      <c r="Q301" s="11">
        <v>0</v>
      </c>
      <c r="R301" s="16">
        <f>P301+Q301</f>
        <v>1265537.4000000001</v>
      </c>
    </row>
    <row r="302" spans="1:18" ht="28.9" hidden="1" customHeight="1">
      <c r="A302" s="7" t="s">
        <v>21</v>
      </c>
      <c r="B302" s="3" t="s">
        <v>181</v>
      </c>
      <c r="C302" s="3" t="s">
        <v>22</v>
      </c>
      <c r="D302" s="6">
        <v>780.5</v>
      </c>
      <c r="E302" s="6" t="s">
        <v>0</v>
      </c>
      <c r="F302" s="6">
        <v>780.5</v>
      </c>
      <c r="G302" s="6" t="s">
        <v>0</v>
      </c>
      <c r="H302" s="6">
        <v>780.5</v>
      </c>
      <c r="I302" s="6">
        <v>-3</v>
      </c>
      <c r="J302" s="6">
        <v>20703.3</v>
      </c>
      <c r="K302" s="6">
        <v>-376.6</v>
      </c>
      <c r="L302" s="6">
        <v>400.9</v>
      </c>
      <c r="M302" s="6" t="s">
        <v>0</v>
      </c>
      <c r="N302" s="6">
        <v>400.9</v>
      </c>
      <c r="O302" s="6" t="s">
        <v>0</v>
      </c>
      <c r="P302" s="6">
        <v>400.9</v>
      </c>
      <c r="Q302" s="6" t="s">
        <v>0</v>
      </c>
      <c r="R302" s="6">
        <v>400.9</v>
      </c>
    </row>
    <row r="303" spans="1:18" ht="28.9" hidden="1" customHeight="1">
      <c r="A303" s="7" t="s">
        <v>174</v>
      </c>
      <c r="B303" s="3" t="s">
        <v>181</v>
      </c>
      <c r="C303" s="3" t="s">
        <v>175</v>
      </c>
      <c r="D303" s="6">
        <v>2203</v>
      </c>
      <c r="E303" s="6" t="s">
        <v>0</v>
      </c>
      <c r="F303" s="6">
        <v>2203</v>
      </c>
      <c r="G303" s="6" t="s">
        <v>0</v>
      </c>
      <c r="H303" s="6">
        <v>2203</v>
      </c>
      <c r="I303" s="6" t="s">
        <v>0</v>
      </c>
      <c r="J303" s="6"/>
      <c r="K303" s="6">
        <v>-952.4</v>
      </c>
      <c r="L303" s="6">
        <v>1250.5999999999999</v>
      </c>
      <c r="M303" s="6" t="s">
        <v>0</v>
      </c>
      <c r="N303" s="6">
        <v>1250.5999999999999</v>
      </c>
      <c r="O303" s="6" t="s">
        <v>0</v>
      </c>
      <c r="P303" s="6">
        <v>1250.5999999999999</v>
      </c>
      <c r="Q303" s="6" t="s">
        <v>0</v>
      </c>
      <c r="R303" s="6">
        <v>1250.5999999999999</v>
      </c>
    </row>
    <row r="304" spans="1:18" ht="28.9" hidden="1" customHeight="1">
      <c r="A304" s="7" t="s">
        <v>23</v>
      </c>
      <c r="B304" s="3" t="s">
        <v>181</v>
      </c>
      <c r="C304" s="3" t="s">
        <v>24</v>
      </c>
      <c r="D304" s="6">
        <v>5977</v>
      </c>
      <c r="E304" s="6" t="s">
        <v>0</v>
      </c>
      <c r="F304" s="6">
        <v>5977</v>
      </c>
      <c r="G304" s="6" t="s">
        <v>0</v>
      </c>
      <c r="H304" s="6">
        <v>5977</v>
      </c>
      <c r="I304" s="6" t="s">
        <v>0</v>
      </c>
      <c r="J304" s="6"/>
      <c r="K304" s="6" t="s">
        <v>0</v>
      </c>
      <c r="L304" s="6">
        <v>5977</v>
      </c>
      <c r="M304" s="6" t="s">
        <v>0</v>
      </c>
      <c r="N304" s="6">
        <v>5977</v>
      </c>
      <c r="O304" s="6" t="s">
        <v>0</v>
      </c>
      <c r="P304" s="6">
        <v>5977</v>
      </c>
      <c r="Q304" s="6">
        <v>300</v>
      </c>
      <c r="R304" s="6">
        <v>6277</v>
      </c>
    </row>
    <row r="305" spans="1:18" ht="28.9" hidden="1" customHeight="1">
      <c r="A305" s="7" t="s">
        <v>91</v>
      </c>
      <c r="B305" s="3" t="s">
        <v>181</v>
      </c>
      <c r="C305" s="3" t="s">
        <v>92</v>
      </c>
      <c r="D305" s="6">
        <v>215061</v>
      </c>
      <c r="E305" s="6">
        <v>-50000</v>
      </c>
      <c r="F305" s="6">
        <v>165061</v>
      </c>
      <c r="G305" s="6" t="s">
        <v>0</v>
      </c>
      <c r="H305" s="6">
        <v>165061</v>
      </c>
      <c r="I305" s="6" t="s">
        <v>0</v>
      </c>
      <c r="J305" s="6"/>
      <c r="K305" s="6">
        <v>-16736.5</v>
      </c>
      <c r="L305" s="6">
        <v>148324.5</v>
      </c>
      <c r="M305" s="6" t="s">
        <v>0</v>
      </c>
      <c r="N305" s="6">
        <v>148324.5</v>
      </c>
      <c r="O305" s="6" t="s">
        <v>0</v>
      </c>
      <c r="P305" s="6">
        <v>148324.5</v>
      </c>
      <c r="Q305" s="6" t="s">
        <v>0</v>
      </c>
      <c r="R305" s="6">
        <v>148324.5</v>
      </c>
    </row>
    <row r="306" spans="1:18" ht="14.45" hidden="1" customHeight="1">
      <c r="A306" s="7" t="s">
        <v>29</v>
      </c>
      <c r="B306" s="3" t="s">
        <v>181</v>
      </c>
      <c r="C306" s="3" t="s">
        <v>30</v>
      </c>
      <c r="D306" s="6">
        <v>1017519.3</v>
      </c>
      <c r="E306" s="6">
        <v>50000</v>
      </c>
      <c r="F306" s="6">
        <v>1067519.3</v>
      </c>
      <c r="G306" s="6" t="s">
        <v>0</v>
      </c>
      <c r="H306" s="6">
        <v>1067519.3</v>
      </c>
      <c r="I306" s="6" t="s">
        <v>0</v>
      </c>
      <c r="J306" s="6"/>
      <c r="K306" s="6">
        <v>17506.099999999999</v>
      </c>
      <c r="L306" s="6">
        <v>1085025.3999999999</v>
      </c>
      <c r="M306" s="6">
        <v>-4500</v>
      </c>
      <c r="N306" s="6">
        <v>1080525.3999999999</v>
      </c>
      <c r="O306" s="6">
        <v>11120.5</v>
      </c>
      <c r="P306" s="6">
        <v>1091645.8999999999</v>
      </c>
      <c r="Q306" s="6">
        <v>-300</v>
      </c>
      <c r="R306" s="6">
        <v>1091345.8999999999</v>
      </c>
    </row>
    <row r="307" spans="1:18" ht="43.35" hidden="1" customHeight="1">
      <c r="A307" s="7" t="s">
        <v>59</v>
      </c>
      <c r="B307" s="3" t="s">
        <v>181</v>
      </c>
      <c r="C307" s="3" t="s">
        <v>60</v>
      </c>
      <c r="D307" s="6">
        <v>1250</v>
      </c>
      <c r="E307" s="6" t="s">
        <v>0</v>
      </c>
      <c r="F307" s="6">
        <v>1250</v>
      </c>
      <c r="G307" s="6" t="s">
        <v>0</v>
      </c>
      <c r="H307" s="6">
        <v>1250</v>
      </c>
      <c r="I307" s="6" t="s">
        <v>0</v>
      </c>
      <c r="J307" s="6"/>
      <c r="K307" s="6" t="s">
        <v>0</v>
      </c>
      <c r="L307" s="6">
        <v>1250</v>
      </c>
      <c r="M307" s="6" t="s">
        <v>0</v>
      </c>
      <c r="N307" s="6">
        <v>1250</v>
      </c>
      <c r="O307" s="6" t="s">
        <v>0</v>
      </c>
      <c r="P307" s="6">
        <v>1250</v>
      </c>
      <c r="Q307" s="6" t="s">
        <v>0</v>
      </c>
      <c r="R307" s="6">
        <v>1250</v>
      </c>
    </row>
    <row r="308" spans="1:18" ht="116.1" hidden="1" customHeight="1">
      <c r="A308" s="7" t="s">
        <v>63</v>
      </c>
      <c r="B308" s="3" t="s">
        <v>181</v>
      </c>
      <c r="C308" s="3" t="s">
        <v>64</v>
      </c>
      <c r="D308" s="6" t="s">
        <v>0</v>
      </c>
      <c r="E308" s="6" t="s">
        <v>0</v>
      </c>
      <c r="F308" s="6" t="s">
        <v>0</v>
      </c>
      <c r="G308" s="6" t="s">
        <v>0</v>
      </c>
      <c r="H308" s="6" t="s">
        <v>0</v>
      </c>
      <c r="I308" s="6">
        <v>10000</v>
      </c>
      <c r="J308" s="6"/>
      <c r="K308" s="6" t="s">
        <v>0</v>
      </c>
      <c r="L308" s="6">
        <v>10000</v>
      </c>
      <c r="M308" s="6" t="s">
        <v>0</v>
      </c>
      <c r="N308" s="6">
        <v>10000</v>
      </c>
      <c r="O308" s="6">
        <v>654.20000000000005</v>
      </c>
      <c r="P308" s="6">
        <v>10654.2</v>
      </c>
      <c r="Q308" s="6" t="s">
        <v>0</v>
      </c>
      <c r="R308" s="6">
        <v>10654.2</v>
      </c>
    </row>
    <row r="309" spans="1:18" ht="14.45" hidden="1" customHeight="1">
      <c r="A309" s="7" t="s">
        <v>25</v>
      </c>
      <c r="B309" s="3" t="s">
        <v>181</v>
      </c>
      <c r="C309" s="3" t="s">
        <v>26</v>
      </c>
      <c r="D309" s="6">
        <v>6034.3</v>
      </c>
      <c r="E309" s="6" t="s">
        <v>0</v>
      </c>
      <c r="F309" s="6">
        <v>6034.3</v>
      </c>
      <c r="G309" s="6" t="s">
        <v>0</v>
      </c>
      <c r="H309" s="6">
        <v>6034.3</v>
      </c>
      <c r="I309" s="6" t="s">
        <v>0</v>
      </c>
      <c r="J309" s="6"/>
      <c r="K309" s="6" t="s">
        <v>0</v>
      </c>
      <c r="L309" s="6">
        <v>6034.3</v>
      </c>
      <c r="M309" s="6" t="s">
        <v>0</v>
      </c>
      <c r="N309" s="6">
        <v>6034.3</v>
      </c>
      <c r="O309" s="6" t="s">
        <v>0</v>
      </c>
      <c r="P309" s="6">
        <v>6034.3</v>
      </c>
      <c r="Q309" s="6" t="s">
        <v>0</v>
      </c>
      <c r="R309" s="6">
        <v>6034.3</v>
      </c>
    </row>
    <row r="310" spans="1:18" ht="15.2" customHeight="1">
      <c r="A310" s="7" t="s">
        <v>182</v>
      </c>
      <c r="B310" s="3" t="s">
        <v>183</v>
      </c>
      <c r="C310" s="3" t="s">
        <v>0</v>
      </c>
      <c r="D310" s="15">
        <v>397188.8</v>
      </c>
      <c r="E310" s="11">
        <v>0</v>
      </c>
      <c r="F310" s="16">
        <f>D310+E310</f>
        <v>397188.8</v>
      </c>
      <c r="G310" s="11">
        <v>0</v>
      </c>
      <c r="H310" s="16">
        <f>F310+G310</f>
        <v>397188.8</v>
      </c>
      <c r="I310" s="23">
        <f>J310-H310</f>
        <v>-44904.299999999988</v>
      </c>
      <c r="J310" s="25">
        <v>352284.5</v>
      </c>
      <c r="K310" s="6">
        <v>1366.2</v>
      </c>
      <c r="L310" s="16">
        <f>J310+K310</f>
        <v>353650.7</v>
      </c>
      <c r="M310" s="11">
        <v>0</v>
      </c>
      <c r="N310" s="16">
        <f>L310+M310</f>
        <v>353650.7</v>
      </c>
      <c r="O310" s="11">
        <v>0</v>
      </c>
      <c r="P310" s="16">
        <f>N310+O310</f>
        <v>353650.7</v>
      </c>
      <c r="Q310" s="11">
        <v>0</v>
      </c>
      <c r="R310" s="16">
        <f>P310+Q310</f>
        <v>353650.7</v>
      </c>
    </row>
    <row r="311" spans="1:18" ht="57.6" hidden="1" customHeight="1">
      <c r="A311" s="7" t="s">
        <v>17</v>
      </c>
      <c r="B311" s="3" t="s">
        <v>183</v>
      </c>
      <c r="C311" s="3" t="s">
        <v>18</v>
      </c>
      <c r="D311" s="6">
        <v>276304.40000000002</v>
      </c>
      <c r="E311" s="6" t="s">
        <v>0</v>
      </c>
      <c r="F311" s="6">
        <v>276304.40000000002</v>
      </c>
      <c r="G311" s="6" t="s">
        <v>0</v>
      </c>
      <c r="H311" s="6">
        <v>276304.40000000002</v>
      </c>
      <c r="I311" s="6">
        <v>-3072.5</v>
      </c>
      <c r="J311" s="6">
        <v>526811.69999999995</v>
      </c>
      <c r="K311" s="6">
        <v>1366.2</v>
      </c>
      <c r="L311" s="6">
        <v>274598.09999999998</v>
      </c>
      <c r="M311" s="6" t="s">
        <v>0</v>
      </c>
      <c r="N311" s="6">
        <v>274598.09999999998</v>
      </c>
      <c r="O311" s="6" t="s">
        <v>0</v>
      </c>
      <c r="P311" s="6">
        <v>274598.09999999998</v>
      </c>
      <c r="Q311" s="6" t="s">
        <v>0</v>
      </c>
      <c r="R311" s="6">
        <v>274598.09999999998</v>
      </c>
    </row>
    <row r="312" spans="1:18" ht="187.7" hidden="1" customHeight="1">
      <c r="A312" s="7" t="s">
        <v>21</v>
      </c>
      <c r="B312" s="3" t="s">
        <v>183</v>
      </c>
      <c r="C312" s="3" t="s">
        <v>22</v>
      </c>
      <c r="D312" s="6">
        <v>78157.899999999994</v>
      </c>
      <c r="E312" s="6" t="s">
        <v>0</v>
      </c>
      <c r="F312" s="6">
        <v>78157.899999999994</v>
      </c>
      <c r="G312" s="6" t="s">
        <v>0</v>
      </c>
      <c r="H312" s="6">
        <v>78157.899999999994</v>
      </c>
      <c r="I312" s="6">
        <v>-29742.799999999999</v>
      </c>
      <c r="J312" s="6">
        <v>0</v>
      </c>
      <c r="K312" s="6" t="s">
        <v>0</v>
      </c>
      <c r="L312" s="6">
        <v>48415.1</v>
      </c>
      <c r="M312" s="6" t="s">
        <v>0</v>
      </c>
      <c r="N312" s="6">
        <v>48415.1</v>
      </c>
      <c r="O312" s="6" t="s">
        <v>0</v>
      </c>
      <c r="P312" s="6">
        <v>48415.1</v>
      </c>
      <c r="Q312" s="6" t="s">
        <v>0</v>
      </c>
      <c r="R312" s="6">
        <v>48415.1</v>
      </c>
    </row>
    <row r="313" spans="1:18" ht="28.9" hidden="1" customHeight="1">
      <c r="A313" s="7" t="s">
        <v>23</v>
      </c>
      <c r="B313" s="3" t="s">
        <v>183</v>
      </c>
      <c r="C313" s="3" t="s">
        <v>24</v>
      </c>
      <c r="D313" s="6">
        <v>770</v>
      </c>
      <c r="E313" s="6" t="s">
        <v>0</v>
      </c>
      <c r="F313" s="6">
        <v>770</v>
      </c>
      <c r="G313" s="6" t="s">
        <v>0</v>
      </c>
      <c r="H313" s="6">
        <v>770</v>
      </c>
      <c r="I313" s="6">
        <v>-228.1</v>
      </c>
      <c r="J313" s="6">
        <v>34200.400000000001</v>
      </c>
      <c r="K313" s="6" t="s">
        <v>0</v>
      </c>
      <c r="L313" s="6">
        <v>541.9</v>
      </c>
      <c r="M313" s="6" t="s">
        <v>0</v>
      </c>
      <c r="N313" s="6">
        <v>541.9</v>
      </c>
      <c r="O313" s="6" t="s">
        <v>0</v>
      </c>
      <c r="P313" s="6">
        <v>541.9</v>
      </c>
      <c r="Q313" s="6" t="s">
        <v>0</v>
      </c>
      <c r="R313" s="6">
        <v>541.9</v>
      </c>
    </row>
    <row r="314" spans="1:18" ht="28.9" hidden="1" customHeight="1">
      <c r="A314" s="8" t="s">
        <v>53</v>
      </c>
      <c r="B314" s="3" t="s">
        <v>183</v>
      </c>
      <c r="C314" s="3" t="s">
        <v>54</v>
      </c>
      <c r="D314" s="6">
        <v>14300</v>
      </c>
      <c r="E314" s="6" t="s">
        <v>0</v>
      </c>
      <c r="F314" s="6">
        <v>14300</v>
      </c>
      <c r="G314" s="6" t="s">
        <v>0</v>
      </c>
      <c r="H314" s="6">
        <v>14300</v>
      </c>
      <c r="I314" s="6">
        <v>-5785.1</v>
      </c>
      <c r="J314" s="6">
        <v>297005.30000000005</v>
      </c>
      <c r="K314" s="6" t="s">
        <v>0</v>
      </c>
      <c r="L314" s="6">
        <v>8514.9</v>
      </c>
      <c r="M314" s="6" t="s">
        <v>0</v>
      </c>
      <c r="N314" s="6">
        <v>8514.9</v>
      </c>
      <c r="O314" s="6" t="s">
        <v>0</v>
      </c>
      <c r="P314" s="6">
        <v>8514.9</v>
      </c>
      <c r="Q314" s="6" t="s">
        <v>0</v>
      </c>
      <c r="R314" s="6">
        <v>8514.9</v>
      </c>
    </row>
    <row r="315" spans="1:18" ht="43.35" hidden="1" customHeight="1">
      <c r="A315" s="7" t="s">
        <v>59</v>
      </c>
      <c r="B315" s="3" t="s">
        <v>183</v>
      </c>
      <c r="C315" s="3" t="s">
        <v>60</v>
      </c>
      <c r="D315" s="6">
        <v>3035.7</v>
      </c>
      <c r="E315" s="6" t="s">
        <v>0</v>
      </c>
      <c r="F315" s="6">
        <v>3035.7</v>
      </c>
      <c r="G315" s="6" t="s">
        <v>0</v>
      </c>
      <c r="H315" s="6">
        <v>3035.7</v>
      </c>
      <c r="I315" s="6">
        <v>-281.8</v>
      </c>
      <c r="J315" s="6">
        <v>195606</v>
      </c>
      <c r="K315" s="6" t="s">
        <v>0</v>
      </c>
      <c r="L315" s="6">
        <v>2753.9</v>
      </c>
      <c r="M315" s="6" t="s">
        <v>0</v>
      </c>
      <c r="N315" s="6">
        <v>2753.9</v>
      </c>
      <c r="O315" s="6" t="s">
        <v>0</v>
      </c>
      <c r="P315" s="6">
        <v>2753.9</v>
      </c>
      <c r="Q315" s="6" t="s">
        <v>0</v>
      </c>
      <c r="R315" s="6">
        <v>2753.9</v>
      </c>
    </row>
    <row r="316" spans="1:18" ht="43.35" hidden="1" customHeight="1">
      <c r="A316" s="7" t="s">
        <v>61</v>
      </c>
      <c r="B316" s="3" t="s">
        <v>183</v>
      </c>
      <c r="C316" s="3" t="s">
        <v>62</v>
      </c>
      <c r="D316" s="6">
        <v>23000</v>
      </c>
      <c r="E316" s="6" t="s">
        <v>0</v>
      </c>
      <c r="F316" s="6">
        <v>23000</v>
      </c>
      <c r="G316" s="6" t="s">
        <v>0</v>
      </c>
      <c r="H316" s="6">
        <v>23000</v>
      </c>
      <c r="I316" s="6">
        <v>-5750</v>
      </c>
      <c r="J316" s="6">
        <v>206356.3</v>
      </c>
      <c r="K316" s="6" t="s">
        <v>0</v>
      </c>
      <c r="L316" s="6">
        <v>17250</v>
      </c>
      <c r="M316" s="6" t="s">
        <v>0</v>
      </c>
      <c r="N316" s="6">
        <v>17250</v>
      </c>
      <c r="O316" s="6" t="s">
        <v>0</v>
      </c>
      <c r="P316" s="6">
        <v>17250</v>
      </c>
      <c r="Q316" s="6" t="s">
        <v>0</v>
      </c>
      <c r="R316" s="6">
        <v>17250</v>
      </c>
    </row>
    <row r="317" spans="1:18" ht="14.45" hidden="1" customHeight="1">
      <c r="A317" s="7" t="s">
        <v>25</v>
      </c>
      <c r="B317" s="3" t="s">
        <v>183</v>
      </c>
      <c r="C317" s="3" t="s">
        <v>26</v>
      </c>
      <c r="D317" s="6">
        <v>1620.8</v>
      </c>
      <c r="E317" s="6" t="s">
        <v>0</v>
      </c>
      <c r="F317" s="6">
        <v>1620.8</v>
      </c>
      <c r="G317" s="6" t="s">
        <v>0</v>
      </c>
      <c r="H317" s="6">
        <v>1620.8</v>
      </c>
      <c r="I317" s="6">
        <v>-44</v>
      </c>
      <c r="J317" s="6">
        <v>82082.7</v>
      </c>
      <c r="K317" s="6" t="s">
        <v>0</v>
      </c>
      <c r="L317" s="6">
        <v>1576.8</v>
      </c>
      <c r="M317" s="6" t="s">
        <v>0</v>
      </c>
      <c r="N317" s="6">
        <v>1576.8</v>
      </c>
      <c r="O317" s="6" t="s">
        <v>0</v>
      </c>
      <c r="P317" s="6">
        <v>1576.8</v>
      </c>
      <c r="Q317" s="6" t="s">
        <v>0</v>
      </c>
      <c r="R317" s="6">
        <v>1576.8</v>
      </c>
    </row>
    <row r="318" spans="1:18" s="10" customFormat="1" ht="13.7" customHeight="1">
      <c r="A318" s="9" t="s">
        <v>184</v>
      </c>
      <c r="B318" s="1" t="s">
        <v>185</v>
      </c>
      <c r="C318" s="5" t="s">
        <v>0</v>
      </c>
      <c r="D318" s="14">
        <v>532991</v>
      </c>
      <c r="E318" s="11">
        <v>0</v>
      </c>
      <c r="F318" s="14">
        <f t="shared" ref="F318:F319" si="60">D318+E318</f>
        <v>532991</v>
      </c>
      <c r="G318" s="11">
        <v>0</v>
      </c>
      <c r="H318" s="14">
        <f t="shared" ref="H318:H319" si="61">F318+G318</f>
        <v>532991</v>
      </c>
      <c r="I318" s="21">
        <f t="shared" ref="I318:I319" si="62">J318-H318</f>
        <v>-6179.3000000000466</v>
      </c>
      <c r="J318" s="24">
        <v>526811.69999999995</v>
      </c>
      <c r="K318" s="4">
        <v>144551.6</v>
      </c>
      <c r="L318" s="14">
        <f>J318+K318</f>
        <v>671363.29999999993</v>
      </c>
      <c r="M318" s="4">
        <v>94343.5</v>
      </c>
      <c r="N318" s="14">
        <f t="shared" ref="N318:N319" si="63">L318+M318</f>
        <v>765706.79999999993</v>
      </c>
      <c r="O318" s="11">
        <v>0</v>
      </c>
      <c r="P318" s="14">
        <f t="shared" ref="P318:P319" si="64">N318+O318</f>
        <v>765706.79999999993</v>
      </c>
      <c r="Q318" s="4">
        <v>-498.8</v>
      </c>
      <c r="R318" s="14">
        <f t="shared" ref="R318:R319" si="65">P318+Q318</f>
        <v>765207.99999999988</v>
      </c>
    </row>
    <row r="319" spans="1:18" ht="15.2" customHeight="1">
      <c r="A319" s="7" t="s">
        <v>186</v>
      </c>
      <c r="B319" s="3" t="s">
        <v>187</v>
      </c>
      <c r="C319" s="3" t="s">
        <v>0</v>
      </c>
      <c r="D319" s="15">
        <v>8200</v>
      </c>
      <c r="E319" s="11">
        <v>0</v>
      </c>
      <c r="F319" s="16">
        <f t="shared" si="60"/>
        <v>8200</v>
      </c>
      <c r="G319" s="11">
        <v>0</v>
      </c>
      <c r="H319" s="16">
        <f t="shared" si="61"/>
        <v>8200</v>
      </c>
      <c r="I319" s="23">
        <f t="shared" si="62"/>
        <v>-8200</v>
      </c>
      <c r="J319" s="25">
        <v>0</v>
      </c>
      <c r="K319" s="6">
        <v>123344.6</v>
      </c>
      <c r="L319" s="16">
        <f>J319+K319</f>
        <v>123344.6</v>
      </c>
      <c r="M319" s="11">
        <v>0</v>
      </c>
      <c r="N319" s="16">
        <f t="shared" si="63"/>
        <v>123344.6</v>
      </c>
      <c r="O319" s="11">
        <v>0</v>
      </c>
      <c r="P319" s="16">
        <f t="shared" si="64"/>
        <v>123344.6</v>
      </c>
      <c r="Q319" s="11">
        <v>0</v>
      </c>
      <c r="R319" s="16">
        <f t="shared" si="65"/>
        <v>123344.6</v>
      </c>
    </row>
    <row r="320" spans="1:18" ht="28.9" hidden="1" customHeight="1">
      <c r="A320" s="7" t="s">
        <v>21</v>
      </c>
      <c r="B320" s="3" t="s">
        <v>187</v>
      </c>
      <c r="C320" s="3" t="s">
        <v>22</v>
      </c>
      <c r="D320" s="6" t="s">
        <v>0</v>
      </c>
      <c r="E320" s="6" t="s">
        <v>0</v>
      </c>
      <c r="F320" s="6" t="s">
        <v>0</v>
      </c>
      <c r="G320" s="6" t="s">
        <v>0</v>
      </c>
      <c r="H320" s="6" t="s">
        <v>0</v>
      </c>
      <c r="I320" s="6" t="s">
        <v>0</v>
      </c>
      <c r="J320" s="6">
        <v>2888899.5</v>
      </c>
      <c r="K320" s="6">
        <v>6098.8</v>
      </c>
      <c r="L320" s="6">
        <v>6098.8</v>
      </c>
      <c r="M320" s="6" t="s">
        <v>0</v>
      </c>
      <c r="N320" s="6">
        <v>6098.8</v>
      </c>
      <c r="O320" s="6">
        <v>-6098.8</v>
      </c>
      <c r="P320" s="6" t="s">
        <v>0</v>
      </c>
      <c r="Q320" s="6" t="s">
        <v>0</v>
      </c>
      <c r="R320" s="6" t="s">
        <v>0</v>
      </c>
    </row>
    <row r="321" spans="1:18" ht="28.9" hidden="1" customHeight="1">
      <c r="A321" s="7" t="s">
        <v>91</v>
      </c>
      <c r="B321" s="3" t="s">
        <v>187</v>
      </c>
      <c r="C321" s="3" t="s">
        <v>92</v>
      </c>
      <c r="D321" s="6" t="s">
        <v>0</v>
      </c>
      <c r="E321" s="6" t="s">
        <v>0</v>
      </c>
      <c r="F321" s="6" t="s">
        <v>0</v>
      </c>
      <c r="G321" s="6" t="s">
        <v>0</v>
      </c>
      <c r="H321" s="6" t="s">
        <v>0</v>
      </c>
      <c r="I321" s="6" t="s">
        <v>0</v>
      </c>
      <c r="J321" s="6"/>
      <c r="K321" s="6">
        <v>17564.3</v>
      </c>
      <c r="L321" s="6">
        <v>17564.3</v>
      </c>
      <c r="M321" s="6" t="s">
        <v>0</v>
      </c>
      <c r="N321" s="6">
        <v>17564.3</v>
      </c>
      <c r="O321" s="6">
        <v>9835.7000000000007</v>
      </c>
      <c r="P321" s="6">
        <v>27400</v>
      </c>
      <c r="Q321" s="6" t="s">
        <v>0</v>
      </c>
      <c r="R321" s="6">
        <v>27400</v>
      </c>
    </row>
    <row r="322" spans="1:18" ht="28.9" hidden="1" customHeight="1">
      <c r="A322" s="7" t="s">
        <v>47</v>
      </c>
      <c r="B322" s="3" t="s">
        <v>187</v>
      </c>
      <c r="C322" s="3" t="s">
        <v>48</v>
      </c>
      <c r="D322" s="6">
        <v>8200</v>
      </c>
      <c r="E322" s="6" t="s">
        <v>0</v>
      </c>
      <c r="F322" s="6">
        <v>8200</v>
      </c>
      <c r="G322" s="6" t="s">
        <v>0</v>
      </c>
      <c r="H322" s="6">
        <v>8200</v>
      </c>
      <c r="I322" s="6">
        <v>-8200</v>
      </c>
      <c r="J322" s="6"/>
      <c r="K322" s="6">
        <v>99681.5</v>
      </c>
      <c r="L322" s="6">
        <v>99681.5</v>
      </c>
      <c r="M322" s="6" t="s">
        <v>0</v>
      </c>
      <c r="N322" s="6">
        <v>99681.5</v>
      </c>
      <c r="O322" s="6">
        <v>-3736.9</v>
      </c>
      <c r="P322" s="6">
        <v>95944.6</v>
      </c>
      <c r="Q322" s="6" t="s">
        <v>0</v>
      </c>
      <c r="R322" s="6">
        <v>95944.6</v>
      </c>
    </row>
    <row r="323" spans="1:18" ht="15.2" customHeight="1">
      <c r="A323" s="7" t="s">
        <v>188</v>
      </c>
      <c r="B323" s="3" t="s">
        <v>189</v>
      </c>
      <c r="C323" s="3" t="s">
        <v>0</v>
      </c>
      <c r="D323" s="15">
        <v>34200.400000000001</v>
      </c>
      <c r="E323" s="11">
        <v>0</v>
      </c>
      <c r="F323" s="16">
        <f>D323+E323</f>
        <v>34200.400000000001</v>
      </c>
      <c r="G323" s="11">
        <v>0</v>
      </c>
      <c r="H323" s="16">
        <f>F323+G323</f>
        <v>34200.400000000001</v>
      </c>
      <c r="I323" s="23">
        <f>J323-H323</f>
        <v>0</v>
      </c>
      <c r="J323" s="25">
        <v>34200.400000000001</v>
      </c>
      <c r="K323" s="6">
        <v>2082</v>
      </c>
      <c r="L323" s="16">
        <f>J323+K323</f>
        <v>36282.400000000001</v>
      </c>
      <c r="M323" s="11">
        <v>0</v>
      </c>
      <c r="N323" s="16">
        <f>L323+M323</f>
        <v>36282.400000000001</v>
      </c>
      <c r="O323" s="11">
        <v>0</v>
      </c>
      <c r="P323" s="16">
        <f>N323+O323</f>
        <v>36282.400000000001</v>
      </c>
      <c r="Q323" s="11">
        <v>0</v>
      </c>
      <c r="R323" s="16">
        <f>P323+Q323</f>
        <v>36282.400000000001</v>
      </c>
    </row>
    <row r="324" spans="1:18" ht="57.6" hidden="1" customHeight="1">
      <c r="A324" s="8" t="s">
        <v>51</v>
      </c>
      <c r="B324" s="3" t="s">
        <v>189</v>
      </c>
      <c r="C324" s="3" t="s">
        <v>52</v>
      </c>
      <c r="D324" s="6">
        <v>1266.9000000000001</v>
      </c>
      <c r="E324" s="6" t="s">
        <v>0</v>
      </c>
      <c r="F324" s="6">
        <v>1266.9000000000001</v>
      </c>
      <c r="G324" s="6" t="s">
        <v>0</v>
      </c>
      <c r="H324" s="6">
        <v>1266.9000000000001</v>
      </c>
      <c r="I324" s="6" t="s">
        <v>0</v>
      </c>
      <c r="J324" s="6">
        <v>297005.30000000005</v>
      </c>
      <c r="K324" s="6" t="s">
        <v>0</v>
      </c>
      <c r="L324" s="6">
        <v>1266.9000000000001</v>
      </c>
      <c r="M324" s="6" t="s">
        <v>0</v>
      </c>
      <c r="N324" s="6">
        <v>1266.9000000000001</v>
      </c>
      <c r="O324" s="6" t="s">
        <v>0</v>
      </c>
      <c r="P324" s="6">
        <v>1266.9000000000001</v>
      </c>
      <c r="Q324" s="6" t="s">
        <v>0</v>
      </c>
      <c r="R324" s="6">
        <v>1266.9000000000001</v>
      </c>
    </row>
    <row r="325" spans="1:18" ht="57.6" hidden="1" customHeight="1">
      <c r="A325" s="8" t="s">
        <v>55</v>
      </c>
      <c r="B325" s="3" t="s">
        <v>189</v>
      </c>
      <c r="C325" s="3" t="s">
        <v>56</v>
      </c>
      <c r="D325" s="6">
        <v>24132.1</v>
      </c>
      <c r="E325" s="6" t="s">
        <v>0</v>
      </c>
      <c r="F325" s="6">
        <v>24132.1</v>
      </c>
      <c r="G325" s="6" t="s">
        <v>0</v>
      </c>
      <c r="H325" s="6">
        <v>24132.1</v>
      </c>
      <c r="I325" s="6" t="s">
        <v>0</v>
      </c>
      <c r="J325" s="6">
        <v>195606</v>
      </c>
      <c r="K325" s="6">
        <v>2082</v>
      </c>
      <c r="L325" s="6">
        <v>26214.1</v>
      </c>
      <c r="M325" s="6" t="s">
        <v>0</v>
      </c>
      <c r="N325" s="6">
        <v>26214.1</v>
      </c>
      <c r="O325" s="6" t="s">
        <v>0</v>
      </c>
      <c r="P325" s="6">
        <v>26214.1</v>
      </c>
      <c r="Q325" s="6" t="s">
        <v>0</v>
      </c>
      <c r="R325" s="6">
        <v>26214.1</v>
      </c>
    </row>
    <row r="326" spans="1:18" ht="28.9" hidden="1" customHeight="1">
      <c r="A326" s="8" t="s">
        <v>57</v>
      </c>
      <c r="B326" s="3" t="s">
        <v>189</v>
      </c>
      <c r="C326" s="3" t="s">
        <v>58</v>
      </c>
      <c r="D326" s="6">
        <v>8801.4</v>
      </c>
      <c r="E326" s="6" t="s">
        <v>0</v>
      </c>
      <c r="F326" s="6">
        <v>8801.4</v>
      </c>
      <c r="G326" s="6" t="s">
        <v>0</v>
      </c>
      <c r="H326" s="6">
        <v>8801.4</v>
      </c>
      <c r="I326" s="6" t="s">
        <v>0</v>
      </c>
      <c r="J326" s="6">
        <v>206356.3</v>
      </c>
      <c r="K326" s="6" t="s">
        <v>0</v>
      </c>
      <c r="L326" s="6">
        <v>8801.4</v>
      </c>
      <c r="M326" s="6" t="s">
        <v>0</v>
      </c>
      <c r="N326" s="6">
        <v>8801.4</v>
      </c>
      <c r="O326" s="6" t="s">
        <v>0</v>
      </c>
      <c r="P326" s="6">
        <v>8801.4</v>
      </c>
      <c r="Q326" s="6" t="s">
        <v>0</v>
      </c>
      <c r="R326" s="6">
        <v>8801.4</v>
      </c>
    </row>
    <row r="327" spans="1:18" ht="15.2" customHeight="1">
      <c r="A327" s="7" t="s">
        <v>190</v>
      </c>
      <c r="B327" s="3" t="s">
        <v>191</v>
      </c>
      <c r="C327" s="3" t="s">
        <v>0</v>
      </c>
      <c r="D327" s="15">
        <v>305380.90000000002</v>
      </c>
      <c r="E327" s="11">
        <v>0</v>
      </c>
      <c r="F327" s="16">
        <f>D327+E327</f>
        <v>305380.90000000002</v>
      </c>
      <c r="G327" s="11">
        <v>0</v>
      </c>
      <c r="H327" s="16">
        <f>F327+G327</f>
        <v>305380.90000000002</v>
      </c>
      <c r="I327" s="23">
        <f>J327-H327</f>
        <v>-8375.6000000000349</v>
      </c>
      <c r="J327" s="25">
        <v>297005.3</v>
      </c>
      <c r="K327" s="6">
        <v>25358.6</v>
      </c>
      <c r="L327" s="16">
        <f>J327+K327</f>
        <v>322363.89999999997</v>
      </c>
      <c r="M327" s="6">
        <v>91843.5</v>
      </c>
      <c r="N327" s="16">
        <f>L327+M327</f>
        <v>414207.39999999997</v>
      </c>
      <c r="O327" s="11">
        <v>0</v>
      </c>
      <c r="P327" s="16">
        <f>N327+O327</f>
        <v>414207.39999999997</v>
      </c>
      <c r="Q327" s="6">
        <v>-498.8</v>
      </c>
      <c r="R327" s="16">
        <f>P327+Q327</f>
        <v>413708.6</v>
      </c>
    </row>
    <row r="328" spans="1:18" ht="28.9" hidden="1" customHeight="1">
      <c r="A328" s="7" t="s">
        <v>192</v>
      </c>
      <c r="B328" s="3" t="s">
        <v>191</v>
      </c>
      <c r="C328" s="3" t="s">
        <v>193</v>
      </c>
      <c r="D328" s="6">
        <v>33482.800000000003</v>
      </c>
      <c r="E328" s="6" t="s">
        <v>0</v>
      </c>
      <c r="F328" s="6">
        <v>33482.800000000003</v>
      </c>
      <c r="G328" s="6" t="s">
        <v>0</v>
      </c>
      <c r="H328" s="6">
        <v>33482.800000000003</v>
      </c>
      <c r="I328" s="6">
        <v>-2120.6999999999998</v>
      </c>
      <c r="J328" s="6">
        <v>103570.3</v>
      </c>
      <c r="K328" s="6">
        <v>4575</v>
      </c>
      <c r="L328" s="6">
        <v>35937.1</v>
      </c>
      <c r="M328" s="6" t="s">
        <v>0</v>
      </c>
      <c r="N328" s="6">
        <v>35937.1</v>
      </c>
      <c r="O328" s="6" t="s">
        <v>0</v>
      </c>
      <c r="P328" s="6">
        <v>35937.1</v>
      </c>
      <c r="Q328" s="6" t="s">
        <v>0</v>
      </c>
      <c r="R328" s="6">
        <v>35937.1</v>
      </c>
    </row>
    <row r="329" spans="1:18" ht="57.6" hidden="1" customHeight="1">
      <c r="A329" s="8" t="s">
        <v>51</v>
      </c>
      <c r="B329" s="3" t="s">
        <v>191</v>
      </c>
      <c r="C329" s="3" t="s">
        <v>52</v>
      </c>
      <c r="D329" s="6">
        <v>333.1</v>
      </c>
      <c r="E329" s="6" t="s">
        <v>0</v>
      </c>
      <c r="F329" s="6">
        <v>333.1</v>
      </c>
      <c r="G329" s="6" t="s">
        <v>0</v>
      </c>
      <c r="H329" s="6">
        <v>333.1</v>
      </c>
      <c r="I329" s="6" t="s">
        <v>0</v>
      </c>
      <c r="J329" s="6">
        <v>20703.3</v>
      </c>
      <c r="K329" s="6">
        <v>733.6</v>
      </c>
      <c r="L329" s="6">
        <v>1066.7</v>
      </c>
      <c r="M329" s="6" t="s">
        <v>0</v>
      </c>
      <c r="N329" s="6">
        <v>1066.7</v>
      </c>
      <c r="O329" s="6" t="s">
        <v>0</v>
      </c>
      <c r="P329" s="6">
        <v>1066.7</v>
      </c>
      <c r="Q329" s="6" t="s">
        <v>0</v>
      </c>
      <c r="R329" s="6">
        <v>1066.7</v>
      </c>
    </row>
    <row r="330" spans="1:18" ht="57.6" hidden="1" customHeight="1">
      <c r="A330" s="8" t="s">
        <v>55</v>
      </c>
      <c r="B330" s="3" t="s">
        <v>191</v>
      </c>
      <c r="C330" s="3" t="s">
        <v>56</v>
      </c>
      <c r="D330" s="6">
        <v>231345.3</v>
      </c>
      <c r="E330" s="6" t="s">
        <v>0</v>
      </c>
      <c r="F330" s="6">
        <v>231345.3</v>
      </c>
      <c r="G330" s="6" t="s">
        <v>0</v>
      </c>
      <c r="H330" s="6">
        <v>231345.3</v>
      </c>
      <c r="I330" s="6" t="s">
        <v>0</v>
      </c>
      <c r="J330" s="6">
        <v>2888899.5</v>
      </c>
      <c r="K330" s="6">
        <v>5000</v>
      </c>
      <c r="L330" s="6">
        <v>236345.3</v>
      </c>
      <c r="M330" s="6">
        <v>19893.5</v>
      </c>
      <c r="N330" s="6">
        <v>256238.8</v>
      </c>
      <c r="O330" s="6" t="s">
        <v>0</v>
      </c>
      <c r="P330" s="6">
        <v>256238.8</v>
      </c>
      <c r="Q330" s="6">
        <v>-498.8</v>
      </c>
      <c r="R330" s="6">
        <v>255740</v>
      </c>
    </row>
    <row r="331" spans="1:18" ht="43.35" hidden="1" customHeight="1">
      <c r="A331" s="7" t="s">
        <v>59</v>
      </c>
      <c r="B331" s="3" t="s">
        <v>191</v>
      </c>
      <c r="C331" s="3" t="s">
        <v>60</v>
      </c>
      <c r="D331" s="6">
        <v>40219.699999999997</v>
      </c>
      <c r="E331" s="6" t="s">
        <v>0</v>
      </c>
      <c r="F331" s="6">
        <v>40219.699999999997</v>
      </c>
      <c r="G331" s="6" t="s">
        <v>0</v>
      </c>
      <c r="H331" s="6">
        <v>40219.699999999997</v>
      </c>
      <c r="I331" s="6">
        <v>-6254.9</v>
      </c>
      <c r="J331" s="6">
        <v>2888899.5</v>
      </c>
      <c r="K331" s="6">
        <v>15050</v>
      </c>
      <c r="L331" s="6">
        <v>49014.8</v>
      </c>
      <c r="M331" s="6">
        <v>71950</v>
      </c>
      <c r="N331" s="6">
        <v>120964.8</v>
      </c>
      <c r="O331" s="6" t="s">
        <v>0</v>
      </c>
      <c r="P331" s="6">
        <v>120964.8</v>
      </c>
      <c r="Q331" s="6" t="s">
        <v>0</v>
      </c>
      <c r="R331" s="6">
        <v>120964.8</v>
      </c>
    </row>
    <row r="332" spans="1:18" ht="28.9" customHeight="1">
      <c r="A332" s="7" t="s">
        <v>194</v>
      </c>
      <c r="B332" s="3" t="s">
        <v>195</v>
      </c>
      <c r="C332" s="3" t="s">
        <v>0</v>
      </c>
      <c r="D332" s="15">
        <v>185209.7</v>
      </c>
      <c r="E332" s="11">
        <v>0</v>
      </c>
      <c r="F332" s="16">
        <f>D332+E332</f>
        <v>185209.7</v>
      </c>
      <c r="G332" s="11">
        <v>0</v>
      </c>
      <c r="H332" s="16">
        <f>F332+G332</f>
        <v>185209.7</v>
      </c>
      <c r="I332" s="23">
        <f>J332-H332</f>
        <v>10396.299999999988</v>
      </c>
      <c r="J332" s="25">
        <v>195606</v>
      </c>
      <c r="K332" s="6">
        <v>-6233.6</v>
      </c>
      <c r="L332" s="16">
        <f>J332+K332</f>
        <v>189372.4</v>
      </c>
      <c r="M332" s="6">
        <v>2500</v>
      </c>
      <c r="N332" s="16">
        <f>L332+M332</f>
        <v>191872.4</v>
      </c>
      <c r="O332" s="11">
        <v>0</v>
      </c>
      <c r="P332" s="16">
        <f>N332+O332</f>
        <v>191872.4</v>
      </c>
      <c r="Q332" s="11">
        <v>0</v>
      </c>
      <c r="R332" s="16">
        <f>P332+Q332</f>
        <v>191872.4</v>
      </c>
    </row>
    <row r="333" spans="1:18" ht="57.6" hidden="1" customHeight="1">
      <c r="A333" s="7" t="s">
        <v>17</v>
      </c>
      <c r="B333" s="3" t="s">
        <v>195</v>
      </c>
      <c r="C333" s="3" t="s">
        <v>18</v>
      </c>
      <c r="D333" s="6">
        <v>34243.4</v>
      </c>
      <c r="E333" s="6" t="s">
        <v>0</v>
      </c>
      <c r="F333" s="6">
        <v>34243.4</v>
      </c>
      <c r="G333" s="6" t="s">
        <v>0</v>
      </c>
      <c r="H333" s="6">
        <v>34243.4</v>
      </c>
      <c r="I333" s="6">
        <v>-3305.6</v>
      </c>
      <c r="J333" s="6">
        <v>2564839</v>
      </c>
      <c r="K333" s="6" t="s">
        <v>0</v>
      </c>
      <c r="L333" s="6">
        <v>30937.8</v>
      </c>
      <c r="M333" s="6" t="s">
        <v>0</v>
      </c>
      <c r="N333" s="6">
        <v>30937.8</v>
      </c>
      <c r="O333" s="6" t="s">
        <v>0</v>
      </c>
      <c r="P333" s="6">
        <v>30937.8</v>
      </c>
      <c r="Q333" s="6" t="s">
        <v>0</v>
      </c>
      <c r="R333" s="6">
        <v>30937.8</v>
      </c>
    </row>
    <row r="334" spans="1:18" ht="28.9" hidden="1" customHeight="1">
      <c r="A334" s="7" t="s">
        <v>21</v>
      </c>
      <c r="B334" s="3" t="s">
        <v>195</v>
      </c>
      <c r="C334" s="3" t="s">
        <v>22</v>
      </c>
      <c r="D334" s="6">
        <v>2042</v>
      </c>
      <c r="E334" s="6" t="s">
        <v>0</v>
      </c>
      <c r="F334" s="6">
        <v>2042</v>
      </c>
      <c r="G334" s="6" t="s">
        <v>0</v>
      </c>
      <c r="H334" s="6">
        <v>2042</v>
      </c>
      <c r="I334" s="6">
        <v>148.80000000000001</v>
      </c>
      <c r="J334" s="6">
        <v>129900</v>
      </c>
      <c r="K334" s="6" t="s">
        <v>0</v>
      </c>
      <c r="L334" s="6">
        <v>2190.8000000000002</v>
      </c>
      <c r="M334" s="6" t="s">
        <v>0</v>
      </c>
      <c r="N334" s="6">
        <v>2190.8000000000002</v>
      </c>
      <c r="O334" s="6" t="s">
        <v>0</v>
      </c>
      <c r="P334" s="6">
        <v>2190.8000000000002</v>
      </c>
      <c r="Q334" s="6" t="s">
        <v>0</v>
      </c>
      <c r="R334" s="6">
        <v>2190.8000000000002</v>
      </c>
    </row>
    <row r="335" spans="1:18" ht="14.45" hidden="1" customHeight="1">
      <c r="A335" s="8" t="s">
        <v>53</v>
      </c>
      <c r="B335" s="3" t="s">
        <v>195</v>
      </c>
      <c r="C335" s="3" t="s">
        <v>54</v>
      </c>
      <c r="D335" s="6">
        <v>3177.5</v>
      </c>
      <c r="E335" s="6" t="s">
        <v>0</v>
      </c>
      <c r="F335" s="6">
        <v>3177.5</v>
      </c>
      <c r="G335" s="6" t="s">
        <v>0</v>
      </c>
      <c r="H335" s="6">
        <v>3177.5</v>
      </c>
      <c r="I335" s="6" t="s">
        <v>0</v>
      </c>
      <c r="J335" s="6">
        <v>245365.3</v>
      </c>
      <c r="K335" s="6" t="s">
        <v>0</v>
      </c>
      <c r="L335" s="6">
        <v>3177.5</v>
      </c>
      <c r="M335" s="6" t="s">
        <v>0</v>
      </c>
      <c r="N335" s="6">
        <v>3177.5</v>
      </c>
      <c r="O335" s="6" t="s">
        <v>0</v>
      </c>
      <c r="P335" s="6">
        <v>3177.5</v>
      </c>
      <c r="Q335" s="6" t="s">
        <v>0</v>
      </c>
      <c r="R335" s="6">
        <v>3177.5</v>
      </c>
    </row>
    <row r="336" spans="1:18" ht="14.45" hidden="1" customHeight="1">
      <c r="A336" s="8" t="s">
        <v>57</v>
      </c>
      <c r="B336" s="3" t="s">
        <v>195</v>
      </c>
      <c r="C336" s="3" t="s">
        <v>58</v>
      </c>
      <c r="D336" s="6">
        <v>80163.5</v>
      </c>
      <c r="E336" s="6" t="s">
        <v>0</v>
      </c>
      <c r="F336" s="6">
        <v>80163.5</v>
      </c>
      <c r="G336" s="6" t="s">
        <v>0</v>
      </c>
      <c r="H336" s="6">
        <v>80163.5</v>
      </c>
      <c r="I336" s="6">
        <v>-1500</v>
      </c>
      <c r="J336" s="6"/>
      <c r="K336" s="6">
        <v>-6233.6</v>
      </c>
      <c r="L336" s="6">
        <v>72429.899999999994</v>
      </c>
      <c r="M336" s="6" t="s">
        <v>0</v>
      </c>
      <c r="N336" s="6">
        <v>72429.899999999994</v>
      </c>
      <c r="O336" s="6" t="s">
        <v>0</v>
      </c>
      <c r="P336" s="6">
        <v>72429.899999999994</v>
      </c>
      <c r="Q336" s="6" t="s">
        <v>0</v>
      </c>
      <c r="R336" s="6">
        <v>72429.899999999994</v>
      </c>
    </row>
    <row r="337" spans="1:18" ht="43.35" hidden="1" customHeight="1">
      <c r="A337" s="7" t="s">
        <v>59</v>
      </c>
      <c r="B337" s="3" t="s">
        <v>195</v>
      </c>
      <c r="C337" s="3" t="s">
        <v>60</v>
      </c>
      <c r="D337" s="6">
        <v>83000</v>
      </c>
      <c r="E337" s="6" t="s">
        <v>0</v>
      </c>
      <c r="F337" s="6">
        <v>83000</v>
      </c>
      <c r="G337" s="6" t="s">
        <v>0</v>
      </c>
      <c r="H337" s="6">
        <v>83000</v>
      </c>
      <c r="I337" s="6">
        <v>-2500</v>
      </c>
      <c r="J337" s="6"/>
      <c r="K337" s="6" t="s">
        <v>0</v>
      </c>
      <c r="L337" s="6">
        <v>80500</v>
      </c>
      <c r="M337" s="6">
        <v>2500</v>
      </c>
      <c r="N337" s="6">
        <v>83000</v>
      </c>
      <c r="O337" s="6" t="s">
        <v>0</v>
      </c>
      <c r="P337" s="6">
        <v>83000</v>
      </c>
      <c r="Q337" s="6" t="s">
        <v>0</v>
      </c>
      <c r="R337" s="6">
        <v>83000</v>
      </c>
    </row>
    <row r="338" spans="1:18" ht="14.45" hidden="1" customHeight="1">
      <c r="A338" s="7" t="s">
        <v>25</v>
      </c>
      <c r="B338" s="3" t="s">
        <v>195</v>
      </c>
      <c r="C338" s="3" t="s">
        <v>26</v>
      </c>
      <c r="D338" s="6">
        <v>142.4</v>
      </c>
      <c r="E338" s="6" t="s">
        <v>0</v>
      </c>
      <c r="F338" s="6">
        <v>142.4</v>
      </c>
      <c r="G338" s="6" t="s">
        <v>0</v>
      </c>
      <c r="H338" s="6">
        <v>142.4</v>
      </c>
      <c r="I338" s="6">
        <v>-6</v>
      </c>
      <c r="J338" s="6"/>
      <c r="K338" s="6" t="s">
        <v>0</v>
      </c>
      <c r="L338" s="6">
        <v>136.4</v>
      </c>
      <c r="M338" s="6" t="s">
        <v>0</v>
      </c>
      <c r="N338" s="6">
        <v>136.4</v>
      </c>
      <c r="O338" s="6" t="s">
        <v>0</v>
      </c>
      <c r="P338" s="6">
        <v>136.4</v>
      </c>
      <c r="Q338" s="6" t="s">
        <v>0</v>
      </c>
      <c r="R338" s="6">
        <v>136.4</v>
      </c>
    </row>
    <row r="339" spans="1:18" s="10" customFormat="1" ht="13.7" customHeight="1">
      <c r="A339" s="9" t="s">
        <v>196</v>
      </c>
      <c r="B339" s="1" t="s">
        <v>197</v>
      </c>
      <c r="C339" s="5" t="s">
        <v>0</v>
      </c>
      <c r="D339" s="14">
        <v>186179.8</v>
      </c>
      <c r="E339" s="11">
        <v>0</v>
      </c>
      <c r="F339" s="14">
        <f t="shared" ref="F339:F340" si="66">D339+E339</f>
        <v>186179.8</v>
      </c>
      <c r="G339" s="11">
        <v>0</v>
      </c>
      <c r="H339" s="14">
        <f t="shared" ref="H339:H340" si="67">F339+G339</f>
        <v>186179.8</v>
      </c>
      <c r="I339" s="21">
        <f t="shared" ref="I339:I340" si="68">J339-H339</f>
        <v>20176.5</v>
      </c>
      <c r="J339" s="24">
        <v>206356.3</v>
      </c>
      <c r="K339" s="4">
        <v>13142.3</v>
      </c>
      <c r="L339" s="14">
        <f>J339+K339</f>
        <v>219498.59999999998</v>
      </c>
      <c r="M339" s="11">
        <v>0</v>
      </c>
      <c r="N339" s="14">
        <f t="shared" ref="N339:N340" si="69">L339+M339</f>
        <v>219498.59999999998</v>
      </c>
      <c r="O339" s="4">
        <v>6745.5</v>
      </c>
      <c r="P339" s="14">
        <f t="shared" ref="P339:P340" si="70">N339+O339</f>
        <v>226244.09999999998</v>
      </c>
      <c r="Q339" s="4">
        <v>250</v>
      </c>
      <c r="R339" s="14">
        <f t="shared" ref="R339:R340" si="71">P339+Q339</f>
        <v>226494.09999999998</v>
      </c>
    </row>
    <row r="340" spans="1:18" ht="15.2" customHeight="1">
      <c r="A340" s="7" t="s">
        <v>198</v>
      </c>
      <c r="B340" s="3" t="s">
        <v>199</v>
      </c>
      <c r="C340" s="3" t="s">
        <v>0</v>
      </c>
      <c r="D340" s="15">
        <v>82082.7</v>
      </c>
      <c r="E340" s="11">
        <v>0</v>
      </c>
      <c r="F340" s="16">
        <f t="shared" si="66"/>
        <v>82082.7</v>
      </c>
      <c r="G340" s="11">
        <v>0</v>
      </c>
      <c r="H340" s="16">
        <f t="shared" si="67"/>
        <v>82082.7</v>
      </c>
      <c r="I340" s="23">
        <f t="shared" si="68"/>
        <v>0</v>
      </c>
      <c r="J340" s="25">
        <v>82082.7</v>
      </c>
      <c r="K340" s="6">
        <v>5985.4</v>
      </c>
      <c r="L340" s="16">
        <f>J340+K340</f>
        <v>88068.099999999991</v>
      </c>
      <c r="M340" s="11">
        <v>0</v>
      </c>
      <c r="N340" s="16">
        <f t="shared" si="69"/>
        <v>88068.099999999991</v>
      </c>
      <c r="O340" s="11">
        <v>0</v>
      </c>
      <c r="P340" s="16">
        <f t="shared" si="70"/>
        <v>88068.099999999991</v>
      </c>
      <c r="Q340" s="6">
        <v>-934</v>
      </c>
      <c r="R340" s="16">
        <f t="shared" si="71"/>
        <v>87134.099999999991</v>
      </c>
    </row>
    <row r="341" spans="1:18" ht="43.35" hidden="1" customHeight="1">
      <c r="A341" s="7" t="s">
        <v>21</v>
      </c>
      <c r="B341" s="3" t="s">
        <v>199</v>
      </c>
      <c r="C341" s="3" t="s">
        <v>22</v>
      </c>
      <c r="D341" s="6">
        <v>9476</v>
      </c>
      <c r="E341" s="6" t="s">
        <v>0</v>
      </c>
      <c r="F341" s="6">
        <v>9476</v>
      </c>
      <c r="G341" s="6" t="s">
        <v>0</v>
      </c>
      <c r="H341" s="6">
        <v>9476</v>
      </c>
      <c r="I341" s="6" t="s">
        <v>0</v>
      </c>
      <c r="J341" s="6">
        <v>103570.3</v>
      </c>
      <c r="K341" s="6" t="s">
        <v>0</v>
      </c>
      <c r="L341" s="6">
        <v>9476</v>
      </c>
      <c r="M341" s="6" t="s">
        <v>0</v>
      </c>
      <c r="N341" s="6">
        <v>9476</v>
      </c>
      <c r="O341" s="6" t="s">
        <v>0</v>
      </c>
      <c r="P341" s="6">
        <v>9476</v>
      </c>
      <c r="Q341" s="6">
        <v>-934</v>
      </c>
      <c r="R341" s="6">
        <v>8542</v>
      </c>
    </row>
    <row r="342" spans="1:18" ht="57.6" hidden="1" customHeight="1">
      <c r="A342" s="8" t="s">
        <v>55</v>
      </c>
      <c r="B342" s="3" t="s">
        <v>199</v>
      </c>
      <c r="C342" s="3" t="s">
        <v>56</v>
      </c>
      <c r="D342" s="6" t="s">
        <v>0</v>
      </c>
      <c r="E342" s="6" t="s">
        <v>0</v>
      </c>
      <c r="F342" s="6" t="s">
        <v>0</v>
      </c>
      <c r="G342" s="6" t="s">
        <v>0</v>
      </c>
      <c r="H342" s="6" t="s">
        <v>0</v>
      </c>
      <c r="I342" s="6" t="s">
        <v>0</v>
      </c>
      <c r="J342" s="6">
        <v>20703.3</v>
      </c>
      <c r="K342" s="6">
        <v>3985.4</v>
      </c>
      <c r="L342" s="6">
        <v>3985.4</v>
      </c>
      <c r="M342" s="6" t="s">
        <v>0</v>
      </c>
      <c r="N342" s="6">
        <v>3985.4</v>
      </c>
      <c r="O342" s="6" t="s">
        <v>0</v>
      </c>
      <c r="P342" s="6">
        <v>3985.4</v>
      </c>
      <c r="Q342" s="6" t="s">
        <v>0</v>
      </c>
      <c r="R342" s="6">
        <v>3985.4</v>
      </c>
    </row>
    <row r="343" spans="1:18" ht="14.45" hidden="1" customHeight="1">
      <c r="A343" s="8" t="s">
        <v>57</v>
      </c>
      <c r="B343" s="3" t="s">
        <v>199</v>
      </c>
      <c r="C343" s="3" t="s">
        <v>58</v>
      </c>
      <c r="D343" s="6" t="s">
        <v>0</v>
      </c>
      <c r="E343" s="6" t="s">
        <v>0</v>
      </c>
      <c r="F343" s="6" t="s">
        <v>0</v>
      </c>
      <c r="G343" s="6" t="s">
        <v>0</v>
      </c>
      <c r="H343" s="6" t="s">
        <v>0</v>
      </c>
      <c r="I343" s="6" t="s">
        <v>0</v>
      </c>
      <c r="J343" s="6">
        <v>2888899.5</v>
      </c>
      <c r="K343" s="6">
        <v>2000</v>
      </c>
      <c r="L343" s="6">
        <v>2000</v>
      </c>
      <c r="M343" s="6" t="s">
        <v>0</v>
      </c>
      <c r="N343" s="6">
        <v>2000</v>
      </c>
      <c r="O343" s="6" t="s">
        <v>0</v>
      </c>
      <c r="P343" s="6">
        <v>2000</v>
      </c>
      <c r="Q343" s="6" t="s">
        <v>0</v>
      </c>
      <c r="R343" s="6">
        <v>2000</v>
      </c>
    </row>
    <row r="344" spans="1:18" ht="43.35" hidden="1" customHeight="1">
      <c r="A344" s="7" t="s">
        <v>61</v>
      </c>
      <c r="B344" s="3" t="s">
        <v>199</v>
      </c>
      <c r="C344" s="3" t="s">
        <v>62</v>
      </c>
      <c r="D344" s="6">
        <v>72606.7</v>
      </c>
      <c r="E344" s="6" t="s">
        <v>0</v>
      </c>
      <c r="F344" s="6">
        <v>72606.7</v>
      </c>
      <c r="G344" s="6" t="s">
        <v>0</v>
      </c>
      <c r="H344" s="6">
        <v>72606.7</v>
      </c>
      <c r="I344" s="6" t="s">
        <v>0</v>
      </c>
      <c r="J344" s="6">
        <v>2888899.5</v>
      </c>
      <c r="K344" s="6" t="s">
        <v>0</v>
      </c>
      <c r="L344" s="6">
        <v>72606.7</v>
      </c>
      <c r="M344" s="6" t="s">
        <v>0</v>
      </c>
      <c r="N344" s="6">
        <v>72606.7</v>
      </c>
      <c r="O344" s="6" t="s">
        <v>0</v>
      </c>
      <c r="P344" s="6">
        <v>72606.7</v>
      </c>
      <c r="Q344" s="6" t="s">
        <v>0</v>
      </c>
      <c r="R344" s="6">
        <v>72606.7</v>
      </c>
    </row>
    <row r="345" spans="1:18" ht="15.2" customHeight="1">
      <c r="A345" s="7" t="s">
        <v>200</v>
      </c>
      <c r="B345" s="3" t="s">
        <v>201</v>
      </c>
      <c r="C345" s="3" t="s">
        <v>0</v>
      </c>
      <c r="D345" s="15">
        <v>102261.4</v>
      </c>
      <c r="E345" s="11">
        <v>0</v>
      </c>
      <c r="F345" s="16">
        <f>D345+E345</f>
        <v>102261.4</v>
      </c>
      <c r="G345" s="11">
        <v>0</v>
      </c>
      <c r="H345" s="16">
        <f>F345+G345</f>
        <v>102261.4</v>
      </c>
      <c r="I345" s="23">
        <f>J345-H345</f>
        <v>1308.9000000000087</v>
      </c>
      <c r="J345" s="25">
        <v>103570.3</v>
      </c>
      <c r="K345" s="6">
        <v>7156.9</v>
      </c>
      <c r="L345" s="16">
        <f>J345+K345</f>
        <v>110727.2</v>
      </c>
      <c r="M345" s="11">
        <v>0</v>
      </c>
      <c r="N345" s="16">
        <f>L345+M345</f>
        <v>110727.2</v>
      </c>
      <c r="O345" s="6">
        <v>6745.5</v>
      </c>
      <c r="P345" s="16">
        <f>N345+O345</f>
        <v>117472.7</v>
      </c>
      <c r="Q345" s="6">
        <v>4315</v>
      </c>
      <c r="R345" s="16">
        <f>P345+Q345</f>
        <v>121787.7</v>
      </c>
    </row>
    <row r="346" spans="1:18" ht="43.35" hidden="1" customHeight="1">
      <c r="A346" s="7" t="s">
        <v>21</v>
      </c>
      <c r="B346" s="3" t="s">
        <v>201</v>
      </c>
      <c r="C346" s="3" t="s">
        <v>22</v>
      </c>
      <c r="D346" s="6">
        <v>2400</v>
      </c>
      <c r="E346" s="6" t="s">
        <v>0</v>
      </c>
      <c r="F346" s="6">
        <v>2400</v>
      </c>
      <c r="G346" s="6" t="s">
        <v>0</v>
      </c>
      <c r="H346" s="6">
        <v>2400</v>
      </c>
      <c r="I346" s="6" t="s">
        <v>0</v>
      </c>
      <c r="J346" s="6">
        <v>20703.3</v>
      </c>
      <c r="K346" s="6" t="s">
        <v>0</v>
      </c>
      <c r="L346" s="6">
        <v>2400</v>
      </c>
      <c r="M346" s="6" t="s">
        <v>0</v>
      </c>
      <c r="N346" s="6">
        <v>2400</v>
      </c>
      <c r="O346" s="6" t="s">
        <v>0</v>
      </c>
      <c r="P346" s="6">
        <v>2400</v>
      </c>
      <c r="Q346" s="6">
        <v>-500</v>
      </c>
      <c r="R346" s="6">
        <v>1900</v>
      </c>
    </row>
    <row r="347" spans="1:18" ht="57.6" hidden="1" customHeight="1">
      <c r="A347" s="8" t="s">
        <v>55</v>
      </c>
      <c r="B347" s="3" t="s">
        <v>201</v>
      </c>
      <c r="C347" s="3" t="s">
        <v>56</v>
      </c>
      <c r="D347" s="6">
        <v>92334.6</v>
      </c>
      <c r="E347" s="6" t="s">
        <v>0</v>
      </c>
      <c r="F347" s="6">
        <v>92334.6</v>
      </c>
      <c r="G347" s="6" t="s">
        <v>0</v>
      </c>
      <c r="H347" s="6">
        <v>92334.6</v>
      </c>
      <c r="I347" s="6">
        <v>1078.9000000000001</v>
      </c>
      <c r="J347" s="6">
        <v>2888899.5</v>
      </c>
      <c r="K347" s="6">
        <v>7156.9</v>
      </c>
      <c r="L347" s="6">
        <v>100570.4</v>
      </c>
      <c r="M347" s="6" t="s">
        <v>0</v>
      </c>
      <c r="N347" s="6">
        <v>100570.4</v>
      </c>
      <c r="O347" s="6">
        <v>3682.5</v>
      </c>
      <c r="P347" s="6">
        <v>104252.9</v>
      </c>
      <c r="Q347" s="6">
        <v>4565</v>
      </c>
      <c r="R347" s="6">
        <v>108817.9</v>
      </c>
    </row>
    <row r="348" spans="1:18" ht="43.35" hidden="1" customHeight="1">
      <c r="A348" s="8" t="s">
        <v>57</v>
      </c>
      <c r="B348" s="3" t="s">
        <v>201</v>
      </c>
      <c r="C348" s="3" t="s">
        <v>58</v>
      </c>
      <c r="D348" s="6">
        <v>2756.8</v>
      </c>
      <c r="E348" s="6" t="s">
        <v>0</v>
      </c>
      <c r="F348" s="6">
        <v>2756.8</v>
      </c>
      <c r="G348" s="6" t="s">
        <v>0</v>
      </c>
      <c r="H348" s="6">
        <v>2756.8</v>
      </c>
      <c r="I348" s="6" t="s">
        <v>0</v>
      </c>
      <c r="J348" s="6">
        <v>2888899.5</v>
      </c>
      <c r="K348" s="6" t="s">
        <v>0</v>
      </c>
      <c r="L348" s="6">
        <v>2756.8</v>
      </c>
      <c r="M348" s="6" t="s">
        <v>0</v>
      </c>
      <c r="N348" s="6">
        <v>2756.8</v>
      </c>
      <c r="O348" s="6" t="s">
        <v>0</v>
      </c>
      <c r="P348" s="6">
        <v>2756.8</v>
      </c>
      <c r="Q348" s="6">
        <v>250</v>
      </c>
      <c r="R348" s="6">
        <v>3006.8</v>
      </c>
    </row>
    <row r="349" spans="1:18" ht="43.35" hidden="1" customHeight="1">
      <c r="A349" s="7" t="s">
        <v>61</v>
      </c>
      <c r="B349" s="3" t="s">
        <v>201</v>
      </c>
      <c r="C349" s="3" t="s">
        <v>62</v>
      </c>
      <c r="D349" s="6">
        <v>5000</v>
      </c>
      <c r="E349" s="6" t="s">
        <v>0</v>
      </c>
      <c r="F349" s="6">
        <v>5000</v>
      </c>
      <c r="G349" s="6" t="s">
        <v>0</v>
      </c>
      <c r="H349" s="6">
        <v>5000</v>
      </c>
      <c r="I349" s="6" t="s">
        <v>0</v>
      </c>
      <c r="J349" s="6">
        <v>2940104.3000000003</v>
      </c>
      <c r="K349" s="6" t="s">
        <v>0</v>
      </c>
      <c r="L349" s="6">
        <v>5000</v>
      </c>
      <c r="M349" s="6" t="s">
        <v>0</v>
      </c>
      <c r="N349" s="6">
        <v>5000</v>
      </c>
      <c r="O349" s="6">
        <v>3063</v>
      </c>
      <c r="P349" s="6">
        <v>8063</v>
      </c>
      <c r="Q349" s="6" t="s">
        <v>0</v>
      </c>
      <c r="R349" s="6">
        <v>8063</v>
      </c>
    </row>
    <row r="350" spans="1:18" ht="28.9" customHeight="1">
      <c r="A350" s="7" t="s">
        <v>202</v>
      </c>
      <c r="B350" s="3" t="s">
        <v>203</v>
      </c>
      <c r="C350" s="3" t="s">
        <v>0</v>
      </c>
      <c r="D350" s="15">
        <v>1835.7</v>
      </c>
      <c r="E350" s="11">
        <v>0</v>
      </c>
      <c r="F350" s="16">
        <f>D350+E350</f>
        <v>1835.7</v>
      </c>
      <c r="G350" s="11">
        <v>0</v>
      </c>
      <c r="H350" s="16">
        <f>F350+G350</f>
        <v>1835.7</v>
      </c>
      <c r="I350" s="23">
        <f>J350-H350</f>
        <v>18867.599999999999</v>
      </c>
      <c r="J350" s="25">
        <v>20703.3</v>
      </c>
      <c r="K350" s="11">
        <v>0</v>
      </c>
      <c r="L350" s="16">
        <f>J350+K350</f>
        <v>20703.3</v>
      </c>
      <c r="M350" s="11">
        <v>0</v>
      </c>
      <c r="N350" s="16">
        <f>L350+M350</f>
        <v>20703.3</v>
      </c>
      <c r="O350" s="11">
        <v>0</v>
      </c>
      <c r="P350" s="16">
        <f>N350+O350</f>
        <v>20703.3</v>
      </c>
      <c r="Q350" s="6">
        <v>-3131</v>
      </c>
      <c r="R350" s="16">
        <f>P350+Q350</f>
        <v>17572.3</v>
      </c>
    </row>
    <row r="351" spans="1:18" ht="72.599999999999994" hidden="1" customHeight="1">
      <c r="A351" s="7" t="s">
        <v>17</v>
      </c>
      <c r="B351" s="3" t="s">
        <v>203</v>
      </c>
      <c r="C351" s="3" t="s">
        <v>18</v>
      </c>
      <c r="D351" s="6">
        <v>2368.8000000000002</v>
      </c>
      <c r="E351" s="6" t="s">
        <v>0</v>
      </c>
      <c r="F351" s="6">
        <v>2368.8000000000002</v>
      </c>
      <c r="G351" s="6" t="s">
        <v>0</v>
      </c>
      <c r="H351" s="6">
        <v>2368.8000000000002</v>
      </c>
      <c r="I351" s="6">
        <v>8408.2999999999993</v>
      </c>
      <c r="J351" s="6">
        <v>129900</v>
      </c>
      <c r="K351" s="6" t="s">
        <v>0</v>
      </c>
      <c r="L351" s="6">
        <v>10777.1</v>
      </c>
      <c r="M351" s="6" t="s">
        <v>0</v>
      </c>
      <c r="N351" s="6">
        <v>10777.1</v>
      </c>
      <c r="O351" s="6" t="s">
        <v>0</v>
      </c>
      <c r="P351" s="6">
        <v>10777.1</v>
      </c>
      <c r="Q351" s="6">
        <v>-80</v>
      </c>
      <c r="R351" s="6">
        <v>10697.1</v>
      </c>
    </row>
    <row r="352" spans="1:18" ht="72.599999999999994" hidden="1" customHeight="1">
      <c r="A352" s="7" t="s">
        <v>21</v>
      </c>
      <c r="B352" s="3" t="s">
        <v>203</v>
      </c>
      <c r="C352" s="3" t="s">
        <v>22</v>
      </c>
      <c r="D352" s="6">
        <v>333.9</v>
      </c>
      <c r="E352" s="6" t="s">
        <v>0</v>
      </c>
      <c r="F352" s="6">
        <v>333.9</v>
      </c>
      <c r="G352" s="6" t="s">
        <v>0</v>
      </c>
      <c r="H352" s="6">
        <v>333.9</v>
      </c>
      <c r="I352" s="6">
        <v>5509</v>
      </c>
      <c r="J352" s="6">
        <v>245365.3</v>
      </c>
      <c r="K352" s="6" t="s">
        <v>0</v>
      </c>
      <c r="L352" s="6">
        <v>5842.9</v>
      </c>
      <c r="M352" s="6" t="s">
        <v>0</v>
      </c>
      <c r="N352" s="6">
        <v>5842.9</v>
      </c>
      <c r="O352" s="6" t="s">
        <v>0</v>
      </c>
      <c r="P352" s="6">
        <v>5842.9</v>
      </c>
      <c r="Q352" s="6">
        <v>-2422</v>
      </c>
      <c r="R352" s="6">
        <v>3420.9</v>
      </c>
    </row>
    <row r="353" spans="1:18" ht="43.35" hidden="1" customHeight="1">
      <c r="A353" s="7" t="s">
        <v>45</v>
      </c>
      <c r="B353" s="3" t="s">
        <v>203</v>
      </c>
      <c r="C353" s="3" t="s">
        <v>46</v>
      </c>
      <c r="D353" s="6">
        <v>200</v>
      </c>
      <c r="E353" s="6" t="s">
        <v>0</v>
      </c>
      <c r="F353" s="6">
        <v>200</v>
      </c>
      <c r="G353" s="6" t="s">
        <v>0</v>
      </c>
      <c r="H353" s="6">
        <v>200</v>
      </c>
      <c r="I353" s="6" t="s">
        <v>0</v>
      </c>
      <c r="J353" s="6"/>
      <c r="K353" s="6" t="s">
        <v>0</v>
      </c>
      <c r="L353" s="6">
        <v>200</v>
      </c>
      <c r="M353" s="6" t="s">
        <v>0</v>
      </c>
      <c r="N353" s="6">
        <v>200</v>
      </c>
      <c r="O353" s="6" t="s">
        <v>0</v>
      </c>
      <c r="P353" s="6">
        <v>200</v>
      </c>
      <c r="Q353" s="6" t="s">
        <v>0</v>
      </c>
      <c r="R353" s="6">
        <v>200</v>
      </c>
    </row>
    <row r="354" spans="1:18" ht="28.9" hidden="1" customHeight="1">
      <c r="A354" s="8" t="s">
        <v>57</v>
      </c>
      <c r="B354" s="3" t="s">
        <v>203</v>
      </c>
      <c r="C354" s="3" t="s">
        <v>58</v>
      </c>
      <c r="D354" s="6">
        <v>284</v>
      </c>
      <c r="E354" s="6" t="s">
        <v>0</v>
      </c>
      <c r="F354" s="6">
        <v>284</v>
      </c>
      <c r="G354" s="6" t="s">
        <v>0</v>
      </c>
      <c r="H354" s="6">
        <v>284</v>
      </c>
      <c r="I354" s="6" t="s">
        <v>0</v>
      </c>
      <c r="J354" s="6"/>
      <c r="K354" s="6" t="s">
        <v>0</v>
      </c>
      <c r="L354" s="6">
        <v>284</v>
      </c>
      <c r="M354" s="6" t="s">
        <v>0</v>
      </c>
      <c r="N354" s="6">
        <v>284</v>
      </c>
      <c r="O354" s="6" t="s">
        <v>0</v>
      </c>
      <c r="P354" s="6">
        <v>284</v>
      </c>
      <c r="Q354" s="6">
        <v>-279</v>
      </c>
      <c r="R354" s="6">
        <v>5</v>
      </c>
    </row>
    <row r="355" spans="1:18" ht="43.35" hidden="1" customHeight="1">
      <c r="A355" s="7" t="s">
        <v>59</v>
      </c>
      <c r="B355" s="3" t="s">
        <v>203</v>
      </c>
      <c r="C355" s="3" t="s">
        <v>60</v>
      </c>
      <c r="D355" s="6" t="s">
        <v>0</v>
      </c>
      <c r="E355" s="6" t="s">
        <v>0</v>
      </c>
      <c r="F355" s="6" t="s">
        <v>0</v>
      </c>
      <c r="G355" s="6" t="s">
        <v>0</v>
      </c>
      <c r="H355" s="6" t="s">
        <v>0</v>
      </c>
      <c r="I355" s="6">
        <v>1000</v>
      </c>
      <c r="J355" s="6"/>
      <c r="K355" s="6" t="s">
        <v>0</v>
      </c>
      <c r="L355" s="6">
        <v>1000</v>
      </c>
      <c r="M355" s="6" t="s">
        <v>0</v>
      </c>
      <c r="N355" s="6">
        <v>1000</v>
      </c>
      <c r="O355" s="6" t="s">
        <v>0</v>
      </c>
      <c r="P355" s="6">
        <v>1000</v>
      </c>
      <c r="Q355" s="6" t="s">
        <v>0</v>
      </c>
      <c r="R355" s="6">
        <v>1000</v>
      </c>
    </row>
    <row r="356" spans="1:18" ht="43.35" hidden="1" customHeight="1">
      <c r="A356" s="7" t="s">
        <v>61</v>
      </c>
      <c r="B356" s="3" t="s">
        <v>203</v>
      </c>
      <c r="C356" s="3" t="s">
        <v>62</v>
      </c>
      <c r="D356" s="6">
        <v>1551.7</v>
      </c>
      <c r="E356" s="6" t="s">
        <v>0</v>
      </c>
      <c r="F356" s="6">
        <v>1551.7</v>
      </c>
      <c r="G356" s="6" t="s">
        <v>0</v>
      </c>
      <c r="H356" s="6">
        <v>1551.7</v>
      </c>
      <c r="I356" s="6">
        <v>1000</v>
      </c>
      <c r="J356" s="6"/>
      <c r="K356" s="6" t="s">
        <v>0</v>
      </c>
      <c r="L356" s="6">
        <v>2551.6999999999998</v>
      </c>
      <c r="M356" s="6" t="s">
        <v>0</v>
      </c>
      <c r="N356" s="6">
        <v>2551.6999999999998</v>
      </c>
      <c r="O356" s="6" t="s">
        <v>0</v>
      </c>
      <c r="P356" s="6">
        <v>2551.6999999999998</v>
      </c>
      <c r="Q356" s="6">
        <v>-325</v>
      </c>
      <c r="R356" s="6">
        <v>2226.6999999999998</v>
      </c>
    </row>
    <row r="357" spans="1:18" ht="14.45" hidden="1" customHeight="1">
      <c r="A357" s="7" t="s">
        <v>25</v>
      </c>
      <c r="B357" s="3" t="s">
        <v>203</v>
      </c>
      <c r="C357" s="3" t="s">
        <v>26</v>
      </c>
      <c r="D357" s="6">
        <v>9.1999999999999993</v>
      </c>
      <c r="E357" s="6" t="s">
        <v>0</v>
      </c>
      <c r="F357" s="6">
        <v>9.1999999999999993</v>
      </c>
      <c r="G357" s="6" t="s">
        <v>0</v>
      </c>
      <c r="H357" s="6">
        <v>9.1999999999999993</v>
      </c>
      <c r="I357" s="6">
        <v>38.4</v>
      </c>
      <c r="J357" s="6"/>
      <c r="K357" s="6" t="s">
        <v>0</v>
      </c>
      <c r="L357" s="6">
        <v>47.6</v>
      </c>
      <c r="M357" s="6" t="s">
        <v>0</v>
      </c>
      <c r="N357" s="6">
        <v>47.6</v>
      </c>
      <c r="O357" s="6" t="s">
        <v>0</v>
      </c>
      <c r="P357" s="6">
        <v>47.6</v>
      </c>
      <c r="Q357" s="6">
        <v>-25</v>
      </c>
      <c r="R357" s="6">
        <v>22.6</v>
      </c>
    </row>
    <row r="358" spans="1:18" s="10" customFormat="1" ht="28.9" customHeight="1">
      <c r="A358" s="9" t="s">
        <v>204</v>
      </c>
      <c r="B358" s="1" t="s">
        <v>205</v>
      </c>
      <c r="C358" s="5" t="s">
        <v>0</v>
      </c>
      <c r="D358" s="14">
        <v>3348689</v>
      </c>
      <c r="E358" s="11">
        <v>0</v>
      </c>
      <c r="F358" s="14">
        <f t="shared" ref="F358:F359" si="72">D358+E358</f>
        <v>3348689</v>
      </c>
      <c r="G358" s="11">
        <v>0</v>
      </c>
      <c r="H358" s="14">
        <f t="shared" ref="H358:H359" si="73">F358+G358</f>
        <v>3348689</v>
      </c>
      <c r="I358" s="21">
        <f t="shared" ref="I358:I359" si="74">J358-H358</f>
        <v>-459789.5</v>
      </c>
      <c r="J358" s="24">
        <v>2888899.5</v>
      </c>
      <c r="K358" s="11">
        <v>0</v>
      </c>
      <c r="L358" s="14">
        <f>J358+K358</f>
        <v>2888899.5</v>
      </c>
      <c r="M358" s="11">
        <v>0</v>
      </c>
      <c r="N358" s="14">
        <f t="shared" ref="N358:N359" si="75">L358+M358</f>
        <v>2888899.5</v>
      </c>
      <c r="O358" s="4">
        <v>20000</v>
      </c>
      <c r="P358" s="14">
        <f t="shared" ref="P358:P359" si="76">N358+O358</f>
        <v>2908899.5</v>
      </c>
      <c r="Q358" s="11">
        <v>0</v>
      </c>
      <c r="R358" s="14">
        <f t="shared" ref="R358:R359" si="77">P358+Q358</f>
        <v>2908899.5</v>
      </c>
    </row>
    <row r="359" spans="1:18" ht="28.9" customHeight="1">
      <c r="A359" s="7" t="s">
        <v>206</v>
      </c>
      <c r="B359" s="3" t="s">
        <v>207</v>
      </c>
      <c r="C359" s="3" t="s">
        <v>0</v>
      </c>
      <c r="D359" s="15">
        <v>3348689</v>
      </c>
      <c r="E359" s="11">
        <v>0</v>
      </c>
      <c r="F359" s="16">
        <f t="shared" si="72"/>
        <v>3348689</v>
      </c>
      <c r="G359" s="11">
        <v>0</v>
      </c>
      <c r="H359" s="16">
        <f t="shared" si="73"/>
        <v>3348689</v>
      </c>
      <c r="I359" s="23">
        <f t="shared" si="74"/>
        <v>-459789.5</v>
      </c>
      <c r="J359" s="25">
        <v>2888899.5</v>
      </c>
      <c r="K359" s="11">
        <v>0</v>
      </c>
      <c r="L359" s="16">
        <f>J359+K359</f>
        <v>2888899.5</v>
      </c>
      <c r="M359" s="11">
        <v>0</v>
      </c>
      <c r="N359" s="16">
        <f t="shared" si="75"/>
        <v>2888899.5</v>
      </c>
      <c r="O359" s="6">
        <v>20000</v>
      </c>
      <c r="P359" s="16">
        <f t="shared" si="76"/>
        <v>2908899.5</v>
      </c>
      <c r="Q359" s="11">
        <v>0</v>
      </c>
      <c r="R359" s="16">
        <f t="shared" si="77"/>
        <v>2908899.5</v>
      </c>
    </row>
    <row r="360" spans="1:18" ht="43.35" hidden="1" customHeight="1">
      <c r="A360" s="7" t="s">
        <v>208</v>
      </c>
      <c r="B360" s="3" t="s">
        <v>207</v>
      </c>
      <c r="C360" s="3" t="s">
        <v>209</v>
      </c>
      <c r="D360" s="6">
        <v>3348689</v>
      </c>
      <c r="E360" s="6" t="s">
        <v>0</v>
      </c>
      <c r="F360" s="6">
        <v>3348689</v>
      </c>
      <c r="G360" s="6" t="s">
        <v>0</v>
      </c>
      <c r="H360" s="6">
        <v>3348689</v>
      </c>
      <c r="I360" s="6">
        <v>-459789.5</v>
      </c>
      <c r="J360" s="6">
        <v>2940104.3000000003</v>
      </c>
      <c r="K360" s="6" t="s">
        <v>0</v>
      </c>
      <c r="L360" s="6">
        <v>2888899.5</v>
      </c>
      <c r="M360" s="6" t="s">
        <v>0</v>
      </c>
      <c r="N360" s="6">
        <v>2888899.5</v>
      </c>
      <c r="O360" s="6">
        <v>20000</v>
      </c>
      <c r="P360" s="6">
        <v>2908899.5</v>
      </c>
      <c r="Q360" s="6" t="s">
        <v>0</v>
      </c>
      <c r="R360" s="6">
        <v>2908899.5</v>
      </c>
    </row>
    <row r="361" spans="1:18" s="10" customFormat="1" ht="43.35" customHeight="1">
      <c r="A361" s="9" t="s">
        <v>210</v>
      </c>
      <c r="B361" s="1" t="s">
        <v>211</v>
      </c>
      <c r="C361" s="5" t="s">
        <v>0</v>
      </c>
      <c r="D361" s="14">
        <v>3143063.1</v>
      </c>
      <c r="E361" s="4">
        <v>90000</v>
      </c>
      <c r="F361" s="14">
        <f t="shared" ref="F361" si="78">D361+E361</f>
        <v>3233063.1</v>
      </c>
      <c r="G361" s="11">
        <v>0</v>
      </c>
      <c r="H361" s="14">
        <f t="shared" ref="H361:H362" si="79">F361+G361</f>
        <v>3233063.1</v>
      </c>
      <c r="I361" s="21">
        <f t="shared" ref="I361:I362" si="80">J361-H361</f>
        <v>-292958.79999999981</v>
      </c>
      <c r="J361" s="24">
        <v>2940104.3000000003</v>
      </c>
      <c r="K361" s="4">
        <v>331981</v>
      </c>
      <c r="L361" s="14">
        <f>J361+K361</f>
        <v>3272085.3000000003</v>
      </c>
      <c r="M361" s="11">
        <v>0</v>
      </c>
      <c r="N361" s="14">
        <f t="shared" ref="N361:N362" si="81">L361+M361</f>
        <v>3272085.3000000003</v>
      </c>
      <c r="O361" s="11">
        <v>0</v>
      </c>
      <c r="P361" s="14">
        <f t="shared" ref="P361:P362" si="82">N361+O361</f>
        <v>3272085.3000000003</v>
      </c>
      <c r="Q361" s="11">
        <v>0</v>
      </c>
      <c r="R361" s="14">
        <f t="shared" ref="R361:R362" si="83">P361+Q361</f>
        <v>3272085.3000000003</v>
      </c>
    </row>
    <row r="362" spans="1:18" ht="43.35" customHeight="1">
      <c r="A362" s="7" t="s">
        <v>212</v>
      </c>
      <c r="B362" s="3" t="s">
        <v>213</v>
      </c>
      <c r="C362" s="3" t="s">
        <v>0</v>
      </c>
      <c r="D362" s="15">
        <v>2564839</v>
      </c>
      <c r="E362" s="11">
        <v>0</v>
      </c>
      <c r="F362" s="16">
        <f>D362+E362</f>
        <v>2564839</v>
      </c>
      <c r="G362" s="11">
        <v>0</v>
      </c>
      <c r="H362" s="16">
        <f t="shared" si="79"/>
        <v>2564839</v>
      </c>
      <c r="I362" s="23">
        <f t="shared" si="80"/>
        <v>0</v>
      </c>
      <c r="J362" s="25">
        <v>2564839</v>
      </c>
      <c r="K362" s="11">
        <v>0</v>
      </c>
      <c r="L362" s="16">
        <f>J362+K362</f>
        <v>2564839</v>
      </c>
      <c r="M362" s="11">
        <v>0</v>
      </c>
      <c r="N362" s="16">
        <f t="shared" si="81"/>
        <v>2564839</v>
      </c>
      <c r="O362" s="11">
        <v>0</v>
      </c>
      <c r="P362" s="16">
        <f t="shared" si="82"/>
        <v>2564839</v>
      </c>
      <c r="Q362" s="11">
        <v>0</v>
      </c>
      <c r="R362" s="16">
        <f t="shared" si="83"/>
        <v>2564839</v>
      </c>
    </row>
    <row r="363" spans="1:18" ht="14.45" hidden="1" customHeight="1">
      <c r="A363" s="7" t="s">
        <v>214</v>
      </c>
      <c r="B363" s="3" t="s">
        <v>213</v>
      </c>
      <c r="C363" s="3" t="s">
        <v>215</v>
      </c>
      <c r="D363" s="6">
        <v>2564839</v>
      </c>
      <c r="E363" s="6" t="s">
        <v>0</v>
      </c>
      <c r="F363" s="6">
        <v>2564839</v>
      </c>
      <c r="G363" s="6" t="s">
        <v>0</v>
      </c>
      <c r="H363" s="6">
        <v>2564839</v>
      </c>
      <c r="I363" s="6" t="s">
        <v>0</v>
      </c>
      <c r="J363" s="6"/>
      <c r="K363" s="6" t="s">
        <v>0</v>
      </c>
      <c r="L363" s="6">
        <v>2564839</v>
      </c>
      <c r="M363" s="6" t="s">
        <v>0</v>
      </c>
      <c r="N363" s="6">
        <v>2564839</v>
      </c>
      <c r="O363" s="6" t="s">
        <v>0</v>
      </c>
      <c r="P363" s="6">
        <v>2564839</v>
      </c>
      <c r="Q363" s="6" t="s">
        <v>0</v>
      </c>
      <c r="R363" s="6">
        <v>2564839</v>
      </c>
    </row>
    <row r="364" spans="1:18" ht="15.2" customHeight="1">
      <c r="A364" s="7" t="s">
        <v>216</v>
      </c>
      <c r="B364" s="3" t="s">
        <v>217</v>
      </c>
      <c r="C364" s="3" t="s">
        <v>0</v>
      </c>
      <c r="D364" s="15">
        <v>107900</v>
      </c>
      <c r="E364" s="6">
        <v>90000</v>
      </c>
      <c r="F364" s="16">
        <f>D364+E364</f>
        <v>197900</v>
      </c>
      <c r="G364" s="11">
        <v>0</v>
      </c>
      <c r="H364" s="16">
        <f>F364+G364</f>
        <v>197900</v>
      </c>
      <c r="I364" s="23">
        <f>J364-H364</f>
        <v>-68000</v>
      </c>
      <c r="J364" s="25">
        <v>129900</v>
      </c>
      <c r="K364" s="6">
        <v>331981</v>
      </c>
      <c r="L364" s="16">
        <f>J364+K364</f>
        <v>461881</v>
      </c>
      <c r="M364" s="11">
        <v>0</v>
      </c>
      <c r="N364" s="16">
        <f>L364+M364</f>
        <v>461881</v>
      </c>
      <c r="O364" s="11">
        <v>0</v>
      </c>
      <c r="P364" s="16">
        <f>N364+O364</f>
        <v>461881</v>
      </c>
      <c r="Q364" s="11">
        <v>0</v>
      </c>
      <c r="R364" s="16">
        <f>P364+Q364</f>
        <v>461881</v>
      </c>
    </row>
    <row r="365" spans="1:18" ht="159.4" hidden="1" customHeight="1">
      <c r="A365" s="7" t="s">
        <v>214</v>
      </c>
      <c r="B365" s="3" t="s">
        <v>217</v>
      </c>
      <c r="C365" s="3" t="s">
        <v>215</v>
      </c>
      <c r="D365" s="6">
        <v>107900</v>
      </c>
      <c r="E365" s="6">
        <v>90000</v>
      </c>
      <c r="F365" s="6">
        <v>197900</v>
      </c>
      <c r="G365" s="6" t="s">
        <v>0</v>
      </c>
      <c r="H365" s="6">
        <v>197900</v>
      </c>
      <c r="I365" s="6">
        <v>-68000</v>
      </c>
      <c r="J365" s="6">
        <v>245365.3</v>
      </c>
      <c r="K365" s="6">
        <v>331981</v>
      </c>
      <c r="L365" s="6">
        <v>461881</v>
      </c>
      <c r="M365" s="6" t="s">
        <v>0</v>
      </c>
      <c r="N365" s="6">
        <v>461881</v>
      </c>
      <c r="O365" s="6" t="s">
        <v>0</v>
      </c>
      <c r="P365" s="6">
        <v>461881</v>
      </c>
      <c r="Q365" s="6" t="s">
        <v>0</v>
      </c>
      <c r="R365" s="6">
        <v>461881</v>
      </c>
    </row>
    <row r="366" spans="1:18" ht="28.9" customHeight="1">
      <c r="A366" s="7" t="s">
        <v>218</v>
      </c>
      <c r="B366" s="3" t="s">
        <v>219</v>
      </c>
      <c r="C366" s="3" t="s">
        <v>0</v>
      </c>
      <c r="D366" s="15">
        <v>470324.1</v>
      </c>
      <c r="E366" s="11">
        <v>0</v>
      </c>
      <c r="F366" s="16">
        <f>D366+E366</f>
        <v>470324.1</v>
      </c>
      <c r="G366" s="11">
        <v>0</v>
      </c>
      <c r="H366" s="16">
        <f>F366+G366</f>
        <v>470324.1</v>
      </c>
      <c r="I366" s="23">
        <f>J366-H366</f>
        <v>-224958.8</v>
      </c>
      <c r="J366" s="25">
        <v>245365.3</v>
      </c>
      <c r="K366" s="11">
        <v>0</v>
      </c>
      <c r="L366" s="16">
        <f>J366+K366</f>
        <v>245365.3</v>
      </c>
      <c r="M366" s="11">
        <v>0</v>
      </c>
      <c r="N366" s="16">
        <f>L366+M366</f>
        <v>245365.3</v>
      </c>
      <c r="O366" s="11">
        <v>0</v>
      </c>
      <c r="P366" s="16">
        <f>N366+O366</f>
        <v>245365.3</v>
      </c>
      <c r="Q366" s="11">
        <v>0</v>
      </c>
      <c r="R366" s="16">
        <f>P366+Q366</f>
        <v>245365.3</v>
      </c>
    </row>
    <row r="367" spans="1:18" ht="14.45" hidden="1" customHeight="1">
      <c r="A367" s="7" t="s">
        <v>47</v>
      </c>
      <c r="B367" s="3" t="s">
        <v>219</v>
      </c>
      <c r="C367" s="3" t="s">
        <v>48</v>
      </c>
      <c r="D367" s="6">
        <v>421005.1</v>
      </c>
      <c r="E367" s="6" t="s">
        <v>0</v>
      </c>
      <c r="F367" s="6">
        <v>421005.1</v>
      </c>
      <c r="G367" s="6" t="s">
        <v>0</v>
      </c>
      <c r="H367" s="6">
        <v>421005.1</v>
      </c>
      <c r="I367" s="6">
        <v>-224958.8</v>
      </c>
      <c r="J367" s="6"/>
      <c r="K367" s="6" t="s">
        <v>0</v>
      </c>
      <c r="L367" s="6">
        <v>196046.3</v>
      </c>
      <c r="M367" s="6" t="s">
        <v>0</v>
      </c>
      <c r="N367" s="6">
        <v>196046.3</v>
      </c>
      <c r="O367" s="6" t="s">
        <v>0</v>
      </c>
      <c r="P367" s="6">
        <v>196046.3</v>
      </c>
      <c r="Q367" s="6" t="s">
        <v>0</v>
      </c>
      <c r="R367" s="6">
        <v>196046.3</v>
      </c>
    </row>
    <row r="368" spans="1:18" ht="14.45" hidden="1" customHeight="1">
      <c r="A368" s="7" t="s">
        <v>29</v>
      </c>
      <c r="B368" s="3" t="s">
        <v>219</v>
      </c>
      <c r="C368" s="3" t="s">
        <v>30</v>
      </c>
      <c r="D368" s="6">
        <v>29319</v>
      </c>
      <c r="E368" s="6" t="s">
        <v>0</v>
      </c>
      <c r="F368" s="6">
        <v>29319</v>
      </c>
      <c r="G368" s="6" t="s">
        <v>0</v>
      </c>
      <c r="H368" s="6">
        <v>29319</v>
      </c>
      <c r="I368" s="6" t="s">
        <v>0</v>
      </c>
      <c r="J368" s="6"/>
      <c r="K368" s="6" t="s">
        <v>0</v>
      </c>
      <c r="L368" s="6">
        <v>29319</v>
      </c>
      <c r="M368" s="6" t="s">
        <v>0</v>
      </c>
      <c r="N368" s="6">
        <v>29319</v>
      </c>
      <c r="O368" s="6" t="s">
        <v>0</v>
      </c>
      <c r="P368" s="6">
        <v>29319</v>
      </c>
      <c r="Q368" s="6" t="s">
        <v>0</v>
      </c>
      <c r="R368" s="6">
        <v>29319</v>
      </c>
    </row>
    <row r="369" spans="1:18" ht="28.9" hidden="1" customHeight="1">
      <c r="A369" s="7" t="s">
        <v>220</v>
      </c>
      <c r="B369" s="3" t="s">
        <v>219</v>
      </c>
      <c r="C369" s="3" t="s">
        <v>221</v>
      </c>
      <c r="D369" s="6">
        <v>20000</v>
      </c>
      <c r="E369" s="6" t="s">
        <v>0</v>
      </c>
      <c r="F369" s="6">
        <v>20000</v>
      </c>
      <c r="G369" s="6" t="s">
        <v>0</v>
      </c>
      <c r="H369" s="6">
        <v>20000</v>
      </c>
      <c r="I369" s="6" t="s">
        <v>0</v>
      </c>
      <c r="J369" s="6"/>
      <c r="K369" s="6" t="s">
        <v>0</v>
      </c>
      <c r="L369" s="6">
        <v>20000</v>
      </c>
      <c r="M369" s="6" t="s">
        <v>0</v>
      </c>
      <c r="N369" s="6">
        <v>20000</v>
      </c>
      <c r="O369" s="6" t="s">
        <v>0</v>
      </c>
      <c r="P369" s="6">
        <v>20000</v>
      </c>
      <c r="Q369" s="6" t="s">
        <v>0</v>
      </c>
      <c r="R369" s="6">
        <v>20000</v>
      </c>
    </row>
  </sheetData>
  <autoFilter ref="A4:R369">
    <filterColumn colId="2">
      <filters blank="1"/>
    </filterColumn>
    <filterColumn colId="9"/>
  </autoFilter>
  <mergeCells count="2">
    <mergeCell ref="A2:R2"/>
    <mergeCell ref="A3:R3"/>
  </mergeCells>
  <printOptions horizontalCentered="1"/>
  <pageMargins left="0.39370078740157483" right="0.39370078740157483" top="0.35433070866141736" bottom="0.27559055118110237" header="0.31496062992125984" footer="0.31496062992125984"/>
  <pageSetup paperSize="8" scale="8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2016-06-08T12:12:50Z</dcterms:modified>
</cp:coreProperties>
</file>